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9615" windowHeight="8115" firstSheet="3" activeTab="5"/>
  </bookViews>
  <sheets>
    <sheet name="01 Титул лист" sheetId="1" r:id="rId1"/>
    <sheet name="02 глухие" sheetId="2" r:id="rId2"/>
    <sheet name="03 наруш речи" sheetId="3" r:id="rId3"/>
    <sheet name="05 умств.отсталые" sheetId="4" r:id="rId4"/>
    <sheet name="06 тяжелые  умст отсталые" sheetId="5" r:id="rId5"/>
    <sheet name="07 сложный дефект" sheetId="6" r:id="rId6"/>
    <sheet name="ФГОС 2кл" sheetId="7" r:id="rId7"/>
    <sheet name="ФГОС 1кл" sheetId="8" r:id="rId8"/>
    <sheet name="внеурочка" sheetId="9" r:id="rId9"/>
  </sheets>
  <definedNames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'02 глухие'!$A$1:$I$25</definedName>
    <definedName name="Excel_BuiltIn_Print_Area_3_1_1">'02 глухие'!$A$1:$F$25</definedName>
    <definedName name="Excel_BuiltIn_Print_Area_4_1">'05 умств.отсталые'!$A$1:$M$36</definedName>
    <definedName name="Excel_BuiltIn_Print_Area_4_1_1">'05 умств.отсталые'!$B$1:$I$36</definedName>
    <definedName name="Excel_BuiltIn_Print_Area_4_1_1_1">'05 умств.отсталые'!$B$1:$I$36</definedName>
    <definedName name="Excel_BuiltIn_Print_Area_5_1">'03 наруш речи'!#REF!</definedName>
    <definedName name="Excel_BuiltIn_Print_Area_5_1_1">'03 наруш речи'!#REF!</definedName>
    <definedName name="Excel_BuiltIn_Print_Area_5_1_1_1">'03 наруш речи'!#REF!</definedName>
    <definedName name="Excel_BuiltIn_Print_Area_5_1_1_1_1">'05 умств.отсталые'!$B$1:$I$36</definedName>
    <definedName name="Excel_BuiltIn_Print_Area_5_1_1_1_1_1">'05 умств.отсталые'!$B$1:$M$36</definedName>
    <definedName name="Excel_BuiltIn_Print_Area_5_1_1_1_1_1_1">'05 умств.отсталые'!$B$1:$J$36</definedName>
    <definedName name="Excel_BuiltIn_Print_Area_5_1_1_1_1_1_1_1">'03 наруш речи'!#REF!</definedName>
    <definedName name="Excel_BuiltIn_Print_Area_5_1_1_1_1_1_1_1_1">"$' нагрузка'.$#ссыл" "$#ССЫЛ!:$#ССЫЛ!$#ССЫЛ!"</definedName>
    <definedName name="Excel_BuiltIn_Print_Area_6_1">'06 тяжелые  умст отсталые'!$A$3:$E$32</definedName>
    <definedName name="Excel_BuiltIn_Print_Area_6_1_1">'06 тяжелые  умст отсталые'!$A$3:$E$32</definedName>
    <definedName name="Excel_BuiltIn_Print_Area_6_1_1_1">'06 тяжелые  умст отсталые'!$A$3:$C$32</definedName>
    <definedName name="Excel_BuiltIn_Print_Area_6_1_1_1_1">'03 наруш речи'!#REF!</definedName>
    <definedName name="Excel_BuiltIn_Print_Area_6_1_1_1_1_1">"$#ССЫЛ!.$A$1:$S$247"</definedName>
    <definedName name="Excel_BuiltIn_Print_Area_7_1">'06 тяжелые  умст отсталые'!#REF!</definedName>
    <definedName name="Excel_BuiltIn_Print_Area_8_1">'07 сложный дефект'!#REF!</definedName>
    <definedName name="_xlnm.Print_Area" localSheetId="0">'01 Титул лист'!$A$1:$L$30</definedName>
    <definedName name="_xlnm.Print_Area" localSheetId="1">'02 глухие'!$A$1:$J$49</definedName>
    <definedName name="_xlnm.Print_Area" localSheetId="2">'03 наруш речи'!$A$1:$I$23</definedName>
    <definedName name="_xlnm.Print_Area" localSheetId="3">'05 умств.отсталые'!$A$1:$N$36</definedName>
    <definedName name="_xlnm.Print_Area" localSheetId="4">'06 тяжелые  умст отсталые'!$A$1:$K$32</definedName>
    <definedName name="_xlnm.Print_Area" localSheetId="5">'07 сложный дефект'!$A$1:$L$26</definedName>
    <definedName name="_xlnm.Print_Area" localSheetId="8">'внеурочка'!$A$1:$I$42</definedName>
    <definedName name="_xlnm.Print_Area" localSheetId="7">'ФГОС 1кл'!$A$1:$I$144</definedName>
    <definedName name="_xlnm.Print_Area" localSheetId="6">'ФГОС 2кл'!$A$1:$I$107</definedName>
  </definedNames>
  <calcPr fullCalcOnLoad="1"/>
</workbook>
</file>

<file path=xl/sharedStrings.xml><?xml version="1.0" encoding="utf-8"?>
<sst xmlns="http://schemas.openxmlformats.org/spreadsheetml/2006/main" count="491" uniqueCount="243">
  <si>
    <t>Чтение и развитие речи</t>
  </si>
  <si>
    <t>Письмо и развитие речи</t>
  </si>
  <si>
    <t>Математика</t>
  </si>
  <si>
    <t>Изобразительное искусство</t>
  </si>
  <si>
    <t>Музыка и пение</t>
  </si>
  <si>
    <t>Трудовое обучение</t>
  </si>
  <si>
    <t>Физическая культура</t>
  </si>
  <si>
    <t>Язык и речь</t>
  </si>
  <si>
    <t>Устная речь</t>
  </si>
  <si>
    <t>Живой мир</t>
  </si>
  <si>
    <t>Занимательный труд</t>
  </si>
  <si>
    <t>Родной язык и литература</t>
  </si>
  <si>
    <t>Язык</t>
  </si>
  <si>
    <t>Музыкально-ритмические занятия</t>
  </si>
  <si>
    <t>СБО</t>
  </si>
  <si>
    <t>Коррекционная подготовка</t>
  </si>
  <si>
    <t>литература</t>
  </si>
  <si>
    <t>Природа</t>
  </si>
  <si>
    <t>Природоведение</t>
  </si>
  <si>
    <t>ИТОГО:</t>
  </si>
  <si>
    <t>История</t>
  </si>
  <si>
    <t>Биология</t>
  </si>
  <si>
    <t>География</t>
  </si>
  <si>
    <t>Физкультура</t>
  </si>
  <si>
    <t>Обществознание</t>
  </si>
  <si>
    <t>Русский язык</t>
  </si>
  <si>
    <t>Физика</t>
  </si>
  <si>
    <t>Химия</t>
  </si>
  <si>
    <t>ОБЖ</t>
  </si>
  <si>
    <t>Смирнова В.А.</t>
  </si>
  <si>
    <t xml:space="preserve">      Утверждаю</t>
  </si>
  <si>
    <t>Директор школы «Возможность»</t>
  </si>
  <si>
    <t xml:space="preserve">В.А. Смирнова </t>
  </si>
  <si>
    <t>Количество часов в неделю</t>
  </si>
  <si>
    <t>Искусство</t>
  </si>
  <si>
    <t>ИЗО</t>
  </si>
  <si>
    <t>Всего часов</t>
  </si>
  <si>
    <t>Технология</t>
  </si>
  <si>
    <t>Компьютерные технологии</t>
  </si>
  <si>
    <t>Образовательные области</t>
  </si>
  <si>
    <t>Естествознание</t>
  </si>
  <si>
    <t>Трудовая подготовка</t>
  </si>
  <si>
    <t>Математика и информатика</t>
  </si>
  <si>
    <t>Чтение</t>
  </si>
  <si>
    <t>Этика</t>
  </si>
  <si>
    <t>Домоводство</t>
  </si>
  <si>
    <t>Директор школы</t>
  </si>
  <si>
    <t>«Возможность»</t>
  </si>
  <si>
    <t>Индивидуальные и групповые учебные планы</t>
  </si>
  <si>
    <t>с ограниченными возможностями здоровья</t>
  </si>
  <si>
    <t>Граждановедение</t>
  </si>
  <si>
    <t>русский язык</t>
  </si>
  <si>
    <t>Учебные дисциплины</t>
  </si>
  <si>
    <t>Общеобразовательные предметы</t>
  </si>
  <si>
    <t>Коррекционные предметы</t>
  </si>
  <si>
    <t>учебные предметы</t>
  </si>
  <si>
    <t>Коррекционный блок</t>
  </si>
  <si>
    <t>Общеобразовательные курсы</t>
  </si>
  <si>
    <t>Число учебных часов в неделю</t>
  </si>
  <si>
    <t>Развитие устной речи на основе изучения явлений окружающей действительности</t>
  </si>
  <si>
    <t>История отечества</t>
  </si>
  <si>
    <t>Образовательные компоненты (учебные предметы)</t>
  </si>
  <si>
    <t>Обеспечение безопасности жизнедеятельности</t>
  </si>
  <si>
    <t>Родная речь</t>
  </si>
  <si>
    <t>Письмо</t>
  </si>
  <si>
    <t>Счет</t>
  </si>
  <si>
    <t>Основы грамоты (по инд программе)</t>
  </si>
  <si>
    <t>Арифметика (по индив программе)</t>
  </si>
  <si>
    <t>Природоведение (по индив программе)</t>
  </si>
  <si>
    <t>Изобразительная деятельность</t>
  </si>
  <si>
    <t>Труд</t>
  </si>
  <si>
    <t>Гигиена, самообслуживание</t>
  </si>
  <si>
    <t>Музыка, танцы, песни</t>
  </si>
  <si>
    <t>алгебра</t>
  </si>
  <si>
    <t>геометрия</t>
  </si>
  <si>
    <t xml:space="preserve">Коррекционный лингвистический курс </t>
  </si>
  <si>
    <t>родной язык</t>
  </si>
  <si>
    <t>География и экология</t>
  </si>
  <si>
    <t>Математические представления, основы арифметики</t>
  </si>
  <si>
    <t>Лепка,рисование, ручное творчество</t>
  </si>
  <si>
    <t>Язык и литература, развитие речи</t>
  </si>
  <si>
    <t>Индивидуальные занятия по развитию слуха и произношения</t>
  </si>
  <si>
    <t>Ритмика</t>
  </si>
  <si>
    <t>7б</t>
  </si>
  <si>
    <t>Количество часов в неделю, классы</t>
  </si>
  <si>
    <t>Технологии</t>
  </si>
  <si>
    <t>Предметы (компоненты) обучения</t>
  </si>
  <si>
    <t xml:space="preserve">Муниципального бюджетного  </t>
  </si>
  <si>
    <t xml:space="preserve">образовательного учреждения </t>
  </si>
  <si>
    <t xml:space="preserve"> «Общеобразовательная школа "Возможность "</t>
  </si>
  <si>
    <t xml:space="preserve"> г. Дубны Московской области»</t>
  </si>
  <si>
    <t>для детей с ограниченными возможностями здоровья</t>
  </si>
  <si>
    <t>9е</t>
  </si>
  <si>
    <t xml:space="preserve">по адаптированной основной общеобразовательной   программе </t>
  </si>
  <si>
    <t>8б</t>
  </si>
  <si>
    <t>История Отечества</t>
  </si>
  <si>
    <t>3б</t>
  </si>
  <si>
    <t>3г</t>
  </si>
  <si>
    <t>Предметные области</t>
  </si>
  <si>
    <t>Учебные предметы</t>
  </si>
  <si>
    <t>Язык и речевая практика</t>
  </si>
  <si>
    <t>Речевая практика</t>
  </si>
  <si>
    <t>Мир природы и человека</t>
  </si>
  <si>
    <t>Музыка</t>
  </si>
  <si>
    <t>Ручной труд</t>
  </si>
  <si>
    <t>Обязательная часть учебного плана</t>
  </si>
  <si>
    <t>Внеурочная деятельность</t>
  </si>
  <si>
    <t>Обязательная часть</t>
  </si>
  <si>
    <t>Филология</t>
  </si>
  <si>
    <t>Литературное чтение</t>
  </si>
  <si>
    <t>Обществознание и естествознание</t>
  </si>
  <si>
    <t>Окружающий мир</t>
  </si>
  <si>
    <t>Итого:</t>
  </si>
  <si>
    <t>Музыка и движение</t>
  </si>
  <si>
    <t>Адаптивная физкультура</t>
  </si>
  <si>
    <t>Речь и альтернативная коммуникация</t>
  </si>
  <si>
    <t>Математические представления</t>
  </si>
  <si>
    <t>Окружающий природный мир</t>
  </si>
  <si>
    <t>Человек</t>
  </si>
  <si>
    <t>Окружающий социальный мир</t>
  </si>
  <si>
    <t xml:space="preserve">Коррекционно-развивающие занятия </t>
  </si>
  <si>
    <t>1.Обязательная часть учебного плана</t>
  </si>
  <si>
    <t>Коррекционные курсы</t>
  </si>
  <si>
    <t>Сенсорное развитие</t>
  </si>
  <si>
    <t>Предметно-практические действия</t>
  </si>
  <si>
    <t>Двигательное развитие</t>
  </si>
  <si>
    <t>Альтернативная коммуникация</t>
  </si>
  <si>
    <t>4г</t>
  </si>
  <si>
    <t>6б</t>
  </si>
  <si>
    <t>4б</t>
  </si>
  <si>
    <t>5б</t>
  </si>
  <si>
    <t>3в</t>
  </si>
  <si>
    <t>9д</t>
  </si>
  <si>
    <t>Физика и астрономия</t>
  </si>
  <si>
    <t xml:space="preserve">Учебный план </t>
  </si>
  <si>
    <t xml:space="preserve">начального общего образования </t>
  </si>
  <si>
    <r>
      <t xml:space="preserve">Учебный план </t>
    </r>
    <r>
      <rPr>
        <b/>
        <sz val="12"/>
        <color indexed="8"/>
        <rFont val="Times New Roman"/>
        <family val="1"/>
      </rPr>
      <t xml:space="preserve">по адаптированной основной </t>
    </r>
  </si>
  <si>
    <r>
      <t xml:space="preserve">общеобразовательной   программе начального </t>
    </r>
    <r>
      <rPr>
        <b/>
        <sz val="12"/>
        <rFont val="Times New Roman"/>
        <family val="1"/>
      </rPr>
      <t xml:space="preserve">общего образования </t>
    </r>
  </si>
  <si>
    <t xml:space="preserve">для обучающихся с умственной отсталостью </t>
  </si>
  <si>
    <r>
      <t>(интеллектуальными нарушениями</t>
    </r>
    <r>
      <rPr>
        <sz val="12"/>
        <rFont val="Times New Roman"/>
        <family val="1"/>
      </rPr>
      <t xml:space="preserve">) </t>
    </r>
    <r>
      <rPr>
        <b/>
        <sz val="12"/>
        <color indexed="8"/>
        <rFont val="Times New Roman"/>
        <family val="1"/>
      </rPr>
      <t xml:space="preserve">(вариант 2) </t>
    </r>
  </si>
  <si>
    <t>для обучающихся с  тяжелыми нарушениями речи</t>
  </si>
  <si>
    <t xml:space="preserve">(1 отделение) </t>
  </si>
  <si>
    <t xml:space="preserve">Учебный план структурного подразделения </t>
  </si>
  <si>
    <t xml:space="preserve">по адаптированным основным общеобразовательным   программам </t>
  </si>
  <si>
    <t>для обучающихся со сложным дефектом (спецкласс)</t>
  </si>
  <si>
    <t xml:space="preserve">для обучающихся  с  умственной отсталостью </t>
  </si>
  <si>
    <t>(интеллектуальными нарушениями)  ( вариант 2)</t>
  </si>
  <si>
    <t xml:space="preserve">для обучающихся с  умственной отсталостью </t>
  </si>
  <si>
    <t>(интеллектуальными нарушениями) ( вариант 1)</t>
  </si>
  <si>
    <t xml:space="preserve">для слабослышащих и позднооглохших </t>
  </si>
  <si>
    <t xml:space="preserve">Учебный планструктурного подразделения </t>
  </si>
  <si>
    <t xml:space="preserve">для глухих обучающихся </t>
  </si>
  <si>
    <t xml:space="preserve">Учебный план  </t>
  </si>
  <si>
    <t>по адаптированной основной общеобразовательной   программе</t>
  </si>
  <si>
    <t>в 2а классе</t>
  </si>
  <si>
    <t>1а</t>
  </si>
  <si>
    <t>на 2017 -2018 г.</t>
  </si>
  <si>
    <t xml:space="preserve">Математика </t>
  </si>
  <si>
    <t>в 1в классе</t>
  </si>
  <si>
    <t>для обучающихся с РАС  с ЗПР   8.2</t>
  </si>
  <si>
    <t xml:space="preserve">Коррекционно-развивающая область </t>
  </si>
  <si>
    <t>ЛФК</t>
  </si>
  <si>
    <t xml:space="preserve">Творческие объединения </t>
  </si>
  <si>
    <t>Коррекционно-развивающие занятия с психологом</t>
  </si>
  <si>
    <t>Коррекционно-развивающие логопедические занятия</t>
  </si>
  <si>
    <t>Направления внеурочной деятельности- творческие объединения</t>
  </si>
  <si>
    <t>всего:</t>
  </si>
  <si>
    <t xml:space="preserve">Формирование коммуникативного поведения </t>
  </si>
  <si>
    <t>Развитие познавательной деятельности</t>
  </si>
  <si>
    <t xml:space="preserve">Социально-бытовая ориентировка </t>
  </si>
  <si>
    <t>Творческие объединения</t>
  </si>
  <si>
    <t>Всего:</t>
  </si>
  <si>
    <t>Коррекционно-развивающая область (занятия с психологом)</t>
  </si>
  <si>
    <t>Коррекционно-развивающие занятия (логопедические)</t>
  </si>
  <si>
    <t>на   2017 -2018 учебный год</t>
  </si>
  <si>
    <t>8а</t>
  </si>
  <si>
    <t>естествознание</t>
  </si>
  <si>
    <t>история и социальные дисциплины</t>
  </si>
  <si>
    <t>Общество</t>
  </si>
  <si>
    <t>5г</t>
  </si>
  <si>
    <t>3а</t>
  </si>
  <si>
    <t>6а</t>
  </si>
  <si>
    <t>9в</t>
  </si>
  <si>
    <t>в 3в, 4г, 5б, 6б,8в, 9е классах</t>
  </si>
  <si>
    <t>4в</t>
  </si>
  <si>
    <t>5в+6д</t>
  </si>
  <si>
    <t>6ж</t>
  </si>
  <si>
    <t>6е</t>
  </si>
  <si>
    <t>7в+8г</t>
  </si>
  <si>
    <t>9з</t>
  </si>
  <si>
    <t>Коррекционные логопедические занятия</t>
  </si>
  <si>
    <t>Коррекционные психологические занятия</t>
  </si>
  <si>
    <t>внеурочной деятельности</t>
  </si>
  <si>
    <t>Развитие познавательных способностей</t>
  </si>
  <si>
    <t xml:space="preserve"> 1а,1б,1в классов</t>
  </si>
  <si>
    <t>Внеурочная деятельность (кружки, секции и др)</t>
  </si>
  <si>
    <t>1б</t>
  </si>
  <si>
    <t>1. Спортивно - оздоровительное направление</t>
  </si>
  <si>
    <t>Дельфинка</t>
  </si>
  <si>
    <t xml:space="preserve">2. Общекультурное направление </t>
  </si>
  <si>
    <t>Веселый художник</t>
  </si>
  <si>
    <t>Музыкальная мозаика</t>
  </si>
  <si>
    <t>3. Общеинтеллектуальное направление</t>
  </si>
  <si>
    <t>В мире сказок</t>
  </si>
  <si>
    <t>Развивайка</t>
  </si>
  <si>
    <t>Занимательная игротека</t>
  </si>
  <si>
    <t>4. Духовно- нравственное направление</t>
  </si>
  <si>
    <t>Природа России</t>
  </si>
  <si>
    <t>музыка и пение (танец)</t>
  </si>
  <si>
    <t>2а</t>
  </si>
  <si>
    <t>2б</t>
  </si>
  <si>
    <t>2в</t>
  </si>
  <si>
    <t>начального общего образования в 1а классе</t>
  </si>
  <si>
    <t xml:space="preserve">  обучающихся с НОДАи  ЗПР (вариант 6.2)</t>
  </si>
  <si>
    <t>и обучающихся с РАС и ЗПР (8.2)</t>
  </si>
  <si>
    <t>для   обучающегося с РАС и интеллектуальным нарушением</t>
  </si>
  <si>
    <t>для обучающихся с умственной отсталостью</t>
  </si>
  <si>
    <t>в 3а,  4б,  5г , 6а, 7б, 8б, 9в,  9д классах</t>
  </si>
  <si>
    <t>Согласовано</t>
  </si>
  <si>
    <t>специального и инклюзивного образования</t>
  </si>
  <si>
    <t>Д.п.н., профессор кафедры</t>
  </si>
  <si>
    <t xml:space="preserve">В.В. Воронкова </t>
  </si>
  <si>
    <t xml:space="preserve">советник при ректорате </t>
  </si>
  <si>
    <t>ГБОУ ВО МО «Академия социального управления»</t>
  </si>
  <si>
    <t>обучающихся с НОДАи  ЗПР (вариант 6.2)</t>
  </si>
  <si>
    <t xml:space="preserve">Индивидуальное обучение на дому </t>
  </si>
  <si>
    <t>для обучающихся с НОДА(вариант 6.4)</t>
  </si>
  <si>
    <t>во 2г классе</t>
  </si>
  <si>
    <t>В мире слова</t>
  </si>
  <si>
    <t>Веселые ручки</t>
  </si>
  <si>
    <t>9 б</t>
  </si>
  <si>
    <t>9 г</t>
  </si>
  <si>
    <t>8в+8д</t>
  </si>
  <si>
    <t>в 5 а классе</t>
  </si>
  <si>
    <t xml:space="preserve"> для обучающихся с ЗПР(вариант 7.1; 7.2),</t>
  </si>
  <si>
    <t>во 2 в классе</t>
  </si>
  <si>
    <t xml:space="preserve">Количество часов в неделю </t>
  </si>
  <si>
    <t>в 1 б классе</t>
  </si>
  <si>
    <t>и обучающимися с РАС (вариант 8.4)</t>
  </si>
  <si>
    <t>начального общего образования в 1 в классе</t>
  </si>
  <si>
    <t>Индивидуальное обучение на дому (вариант 8.3)</t>
  </si>
  <si>
    <t>на 2017 - 2018 г.</t>
  </si>
  <si>
    <t>Весёлые игры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</si>
</sst>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20" xfId="0" applyFont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vertical="top" wrapText="1"/>
    </xf>
    <xf numFmtId="0" fontId="2" fillId="0" borderId="15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7" fillId="0" borderId="16" xfId="0" applyFont="1" applyFill="1" applyBorder="1" applyAlignment="1">
      <alignment horizontal="left" vertical="top" wrapText="1"/>
    </xf>
    <xf numFmtId="0" fontId="56" fillId="0" borderId="16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8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7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2" fillId="0" borderId="12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7" fillId="0" borderId="23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15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7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right"/>
    </xf>
    <xf numFmtId="0" fontId="12" fillId="0" borderId="24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34" borderId="23" xfId="0" applyFont="1" applyFill="1" applyBorder="1" applyAlignment="1">
      <alignment horizontal="left" wrapText="1"/>
    </xf>
    <xf numFmtId="0" fontId="5" fillId="34" borderId="24" xfId="0" applyFont="1" applyFill="1" applyBorder="1" applyAlignment="1">
      <alignment horizontal="left" wrapText="1"/>
    </xf>
    <xf numFmtId="0" fontId="5" fillId="34" borderId="21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wrapText="1"/>
    </xf>
    <xf numFmtId="0" fontId="5" fillId="33" borderId="24" xfId="0" applyFont="1" applyFill="1" applyBorder="1" applyAlignment="1">
      <alignment horizontal="left" wrapText="1"/>
    </xf>
    <xf numFmtId="0" fontId="5" fillId="33" borderId="21" xfId="0" applyFont="1" applyFill="1" applyBorder="1" applyAlignment="1">
      <alignment horizontal="left" wrapText="1"/>
    </xf>
    <xf numFmtId="0" fontId="5" fillId="33" borderId="23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12" fillId="33" borderId="23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wrapText="1"/>
    </xf>
    <xf numFmtId="0" fontId="12" fillId="0" borderId="23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12" xfId="0" applyFont="1" applyBorder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60" zoomScalePageLayoutView="0" workbookViewId="0" topLeftCell="A1">
      <selection activeCell="F27" sqref="F27"/>
    </sheetView>
  </sheetViews>
  <sheetFormatPr defaultColWidth="9.140625" defaultRowHeight="12.75"/>
  <sheetData>
    <row r="1" spans="1:13" ht="25.5">
      <c r="A1" s="147" t="s">
        <v>218</v>
      </c>
      <c r="B1" s="19"/>
      <c r="E1" s="6"/>
      <c r="F1" s="6"/>
      <c r="G1" s="6"/>
      <c r="H1" s="6"/>
      <c r="I1" s="6"/>
      <c r="J1" s="147" t="s">
        <v>30</v>
      </c>
      <c r="K1" s="6"/>
      <c r="L1" s="6"/>
      <c r="M1" s="6"/>
    </row>
    <row r="2" spans="2:13" ht="20.25">
      <c r="B2" s="30"/>
      <c r="E2" s="6"/>
      <c r="F2" s="6"/>
      <c r="G2" s="6"/>
      <c r="H2" s="6"/>
      <c r="I2" s="6"/>
      <c r="K2" s="6"/>
      <c r="L2" s="6"/>
      <c r="M2" s="6"/>
    </row>
    <row r="3" spans="1:13" ht="20.25">
      <c r="A3" s="25" t="s">
        <v>220</v>
      </c>
      <c r="B3" s="30"/>
      <c r="E3" s="19"/>
      <c r="F3" s="6"/>
      <c r="G3" s="6"/>
      <c r="H3" s="6"/>
      <c r="I3" s="6"/>
      <c r="J3" s="25" t="s">
        <v>46</v>
      </c>
      <c r="K3" s="6"/>
      <c r="L3" s="6"/>
      <c r="M3" s="6"/>
    </row>
    <row r="4" spans="1:13" ht="20.25">
      <c r="A4" s="25" t="s">
        <v>219</v>
      </c>
      <c r="B4" s="25"/>
      <c r="E4" s="6"/>
      <c r="F4" s="6"/>
      <c r="G4" s="6"/>
      <c r="H4" s="6"/>
      <c r="I4" s="6"/>
      <c r="J4" s="25" t="s">
        <v>47</v>
      </c>
      <c r="K4" s="6"/>
      <c r="L4" s="6"/>
      <c r="M4" s="6"/>
    </row>
    <row r="5" spans="1:13" ht="20.25">
      <c r="A5" s="25" t="s">
        <v>222</v>
      </c>
      <c r="C5" s="6"/>
      <c r="D5" s="6"/>
      <c r="E5" s="6"/>
      <c r="F5" s="6"/>
      <c r="G5" s="6"/>
      <c r="H5" s="6"/>
      <c r="I5" s="6"/>
      <c r="J5" s="25" t="s">
        <v>29</v>
      </c>
      <c r="K5" s="6"/>
      <c r="L5" s="6"/>
      <c r="M5" s="6"/>
    </row>
    <row r="6" spans="1:13" ht="20.25">
      <c r="A6" s="25" t="s">
        <v>223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25" t="s">
        <v>221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3:13" ht="18"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3:13" ht="18"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3:13" ht="18.75">
      <c r="C10" s="26"/>
      <c r="D10" s="6"/>
      <c r="E10" s="27"/>
      <c r="F10" s="6"/>
      <c r="G10" s="6"/>
      <c r="H10" s="6"/>
      <c r="I10" s="6"/>
      <c r="J10" s="6"/>
      <c r="K10" s="6"/>
      <c r="L10" s="6"/>
      <c r="M10" s="6"/>
    </row>
    <row r="11" spans="3:13" ht="22.5">
      <c r="C11" s="6"/>
      <c r="D11" s="6"/>
      <c r="E11" s="6"/>
      <c r="F11" s="28" t="s">
        <v>48</v>
      </c>
      <c r="G11" s="6"/>
      <c r="H11" s="6"/>
      <c r="I11" s="6"/>
      <c r="J11" s="6"/>
      <c r="K11" s="6"/>
      <c r="L11" s="6"/>
      <c r="M11" s="6"/>
    </row>
    <row r="12" spans="3:13" ht="22.5">
      <c r="C12" s="6"/>
      <c r="D12" s="6"/>
      <c r="E12" s="6"/>
      <c r="F12" s="28" t="s">
        <v>87</v>
      </c>
      <c r="G12" s="6"/>
      <c r="H12" s="6"/>
      <c r="I12" s="6"/>
      <c r="J12" s="6"/>
      <c r="K12" s="6"/>
      <c r="L12" s="6"/>
      <c r="M12" s="6"/>
    </row>
    <row r="13" spans="3:13" ht="22.5">
      <c r="C13" s="6"/>
      <c r="D13" s="6"/>
      <c r="E13" s="6"/>
      <c r="F13" s="28" t="s">
        <v>88</v>
      </c>
      <c r="G13" s="6"/>
      <c r="H13" s="6"/>
      <c r="I13" s="6"/>
      <c r="J13" s="6"/>
      <c r="K13" s="6"/>
      <c r="L13" s="6"/>
      <c r="M13" s="6"/>
    </row>
    <row r="14" spans="3:13" ht="22.5">
      <c r="C14" s="6"/>
      <c r="D14" s="6"/>
      <c r="E14" s="6"/>
      <c r="F14" s="28" t="s">
        <v>49</v>
      </c>
      <c r="G14" s="6"/>
      <c r="H14" s="6"/>
      <c r="I14" s="6"/>
      <c r="J14" s="6"/>
      <c r="K14" s="6"/>
      <c r="L14" s="6"/>
      <c r="M14" s="6"/>
    </row>
    <row r="15" spans="3:13" ht="22.5">
      <c r="C15" s="6"/>
      <c r="D15" s="6"/>
      <c r="E15" s="6"/>
      <c r="F15" s="28" t="s">
        <v>89</v>
      </c>
      <c r="G15" s="6"/>
      <c r="H15" s="6"/>
      <c r="I15" s="6"/>
      <c r="J15" s="6"/>
      <c r="K15" s="6"/>
      <c r="L15" s="6"/>
      <c r="M15" s="6"/>
    </row>
    <row r="16" spans="3:13" ht="22.5">
      <c r="C16" s="6"/>
      <c r="D16" s="6"/>
      <c r="F16" s="28" t="s">
        <v>91</v>
      </c>
      <c r="G16" s="6"/>
      <c r="H16" s="6"/>
      <c r="I16" s="6"/>
      <c r="J16" s="6"/>
      <c r="K16" s="6"/>
      <c r="L16" s="6"/>
      <c r="M16" s="6"/>
    </row>
    <row r="17" spans="3:13" ht="22.5">
      <c r="C17" s="6"/>
      <c r="D17" s="6"/>
      <c r="E17" s="6"/>
      <c r="F17" s="28" t="s">
        <v>90</v>
      </c>
      <c r="G17" s="6"/>
      <c r="H17" s="6"/>
      <c r="I17" s="6"/>
      <c r="J17" s="6"/>
      <c r="K17" s="6"/>
      <c r="L17" s="6"/>
      <c r="M17" s="6"/>
    </row>
    <row r="18" spans="3:13" ht="22.5">
      <c r="C18" s="6"/>
      <c r="D18" s="6"/>
      <c r="E18" s="6"/>
      <c r="F18" s="28" t="s">
        <v>174</v>
      </c>
      <c r="G18" s="6"/>
      <c r="H18" s="6"/>
      <c r="I18" s="6"/>
      <c r="J18" s="6"/>
      <c r="K18" s="6"/>
      <c r="L18" s="6"/>
      <c r="M18" s="6"/>
    </row>
    <row r="19" spans="3:13" ht="18.75">
      <c r="C19" s="4"/>
      <c r="D19" s="6"/>
      <c r="E19" s="16"/>
      <c r="F19" s="6"/>
      <c r="G19" s="6"/>
      <c r="H19" s="6"/>
      <c r="I19" s="6"/>
      <c r="J19" s="6"/>
      <c r="K19" s="6"/>
      <c r="L19" s="6"/>
      <c r="M19" s="6"/>
    </row>
    <row r="20" spans="3:13" ht="18.75">
      <c r="C20" s="15"/>
      <c r="D20" s="6"/>
      <c r="E20" s="4"/>
      <c r="F20" s="6"/>
      <c r="G20" s="6"/>
      <c r="H20" s="6"/>
      <c r="I20" s="6"/>
      <c r="J20" s="6"/>
      <c r="K20" s="6"/>
      <c r="L20" s="6"/>
      <c r="M20" s="6"/>
    </row>
    <row r="24" spans="3:6" ht="18.75">
      <c r="C24" s="2"/>
      <c r="E24" s="15"/>
      <c r="F24" s="15"/>
    </row>
    <row r="25" spans="3:6" ht="18.75">
      <c r="C25" s="2"/>
      <c r="F25" s="15"/>
    </row>
    <row r="26" spans="3:5" ht="18.75">
      <c r="C26" s="15"/>
      <c r="D26" s="15"/>
      <c r="E26" s="15"/>
    </row>
    <row r="27" spans="3:10" ht="18.75">
      <c r="C27" s="15"/>
      <c r="D27" s="19"/>
      <c r="F27" s="15"/>
      <c r="J27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60" zoomScalePageLayoutView="0" workbookViewId="0" topLeftCell="A4">
      <selection activeCell="F25" sqref="F25"/>
    </sheetView>
  </sheetViews>
  <sheetFormatPr defaultColWidth="9.140625" defaultRowHeight="30" customHeight="1"/>
  <cols>
    <col min="2" max="2" width="25.140625" style="0" customWidth="1"/>
    <col min="3" max="3" width="27.8515625" style="0" customWidth="1"/>
    <col min="4" max="5" width="9.28125" style="0" customWidth="1"/>
    <col min="6" max="6" width="7.7109375" style="0" customWidth="1"/>
    <col min="7" max="7" width="7.140625" style="0" customWidth="1"/>
    <col min="8" max="9" width="7.421875" style="0" customWidth="1"/>
  </cols>
  <sheetData>
    <row r="1" spans="1:9" ht="30" customHeight="1">
      <c r="A1" s="1"/>
      <c r="B1" s="2"/>
      <c r="C1" s="3"/>
      <c r="E1" s="3"/>
      <c r="F1" s="1"/>
      <c r="G1" s="3"/>
      <c r="H1" s="3"/>
      <c r="I1" s="3"/>
    </row>
    <row r="2" spans="1:9" ht="30" customHeight="1">
      <c r="A2" s="1"/>
      <c r="C2" s="3"/>
      <c r="E2" s="3"/>
      <c r="F2" s="1"/>
      <c r="G2" s="3"/>
      <c r="H2" s="3"/>
      <c r="I2" s="3"/>
    </row>
    <row r="3" spans="1:9" ht="30" customHeight="1">
      <c r="A3" s="1"/>
      <c r="C3" s="2"/>
      <c r="E3" s="3"/>
      <c r="F3" s="1"/>
      <c r="G3" s="3"/>
      <c r="H3" s="3"/>
      <c r="I3" s="3"/>
    </row>
    <row r="4" spans="1:9" ht="30" customHeight="1">
      <c r="A4" s="2"/>
      <c r="B4" s="1"/>
      <c r="C4" s="3"/>
      <c r="E4" s="3"/>
      <c r="F4" s="3"/>
      <c r="G4" s="3"/>
      <c r="H4" s="3"/>
      <c r="I4" s="3"/>
    </row>
    <row r="5" spans="1:8" ht="30" customHeight="1">
      <c r="A5" s="5"/>
      <c r="B5" s="6"/>
      <c r="C5" s="4" t="s">
        <v>150</v>
      </c>
      <c r="D5" s="4"/>
      <c r="E5" s="4"/>
      <c r="H5" s="5"/>
    </row>
    <row r="6" spans="1:8" ht="30" customHeight="1">
      <c r="A6" s="5"/>
      <c r="C6" s="4" t="s">
        <v>143</v>
      </c>
      <c r="D6" s="4"/>
      <c r="E6" s="4"/>
      <c r="H6" s="5"/>
    </row>
    <row r="7" spans="1:8" ht="30" customHeight="1">
      <c r="A7" s="5"/>
      <c r="C7" s="4" t="s">
        <v>151</v>
      </c>
      <c r="D7" s="4"/>
      <c r="E7" s="4"/>
      <c r="H7" s="5"/>
    </row>
    <row r="8" spans="1:8" ht="30" customHeight="1">
      <c r="A8" s="5"/>
      <c r="C8" s="4" t="s">
        <v>156</v>
      </c>
      <c r="H8" s="5"/>
    </row>
    <row r="9" spans="1:8" ht="43.5" customHeight="1">
      <c r="A9" s="5"/>
      <c r="B9" s="9" t="s">
        <v>39</v>
      </c>
      <c r="C9" s="10" t="s">
        <v>52</v>
      </c>
      <c r="D9" s="160" t="s">
        <v>33</v>
      </c>
      <c r="E9" s="160"/>
      <c r="F9" s="34"/>
      <c r="G9" s="34"/>
      <c r="H9" s="34"/>
    </row>
    <row r="10" spans="1:8" ht="32.25" customHeight="1">
      <c r="A10" s="5"/>
      <c r="B10" s="166" t="s">
        <v>53</v>
      </c>
      <c r="C10" s="167"/>
      <c r="D10" s="31"/>
      <c r="E10" s="31" t="s">
        <v>175</v>
      </c>
      <c r="F10" s="14"/>
      <c r="G10" s="87"/>
      <c r="H10" s="14"/>
    </row>
    <row r="11" spans="1:8" ht="30" customHeight="1">
      <c r="A11" s="5"/>
      <c r="B11" s="168" t="s">
        <v>12</v>
      </c>
      <c r="C11" s="20" t="s">
        <v>51</v>
      </c>
      <c r="D11" s="40"/>
      <c r="E11" s="40">
        <v>2</v>
      </c>
      <c r="F11" s="14"/>
      <c r="G11" s="21"/>
      <c r="H11" s="14"/>
    </row>
    <row r="12" spans="1:8" ht="30" customHeight="1">
      <c r="A12" s="5"/>
      <c r="B12" s="168"/>
      <c r="C12" s="61" t="s">
        <v>16</v>
      </c>
      <c r="D12" s="40"/>
      <c r="E12" s="40">
        <v>1</v>
      </c>
      <c r="F12" s="14"/>
      <c r="G12" s="21"/>
      <c r="H12" s="14"/>
    </row>
    <row r="13" spans="1:8" ht="30" customHeight="1">
      <c r="A13" s="5"/>
      <c r="B13" s="165" t="s">
        <v>24</v>
      </c>
      <c r="C13" s="62" t="s">
        <v>20</v>
      </c>
      <c r="D13" s="40"/>
      <c r="E13" s="40">
        <v>0.5</v>
      </c>
      <c r="F13" s="14"/>
      <c r="G13" s="21"/>
      <c r="H13" s="14"/>
    </row>
    <row r="14" spans="1:8" ht="30" customHeight="1">
      <c r="A14" s="5"/>
      <c r="B14" s="159"/>
      <c r="C14" s="62" t="s">
        <v>50</v>
      </c>
      <c r="D14" s="40"/>
      <c r="E14" s="40">
        <v>0.5</v>
      </c>
      <c r="F14" s="14"/>
      <c r="G14" s="21"/>
      <c r="H14" s="14"/>
    </row>
    <row r="15" spans="1:8" ht="30" customHeight="1">
      <c r="A15" s="5"/>
      <c r="B15" s="158" t="s">
        <v>2</v>
      </c>
      <c r="C15" s="62" t="s">
        <v>73</v>
      </c>
      <c r="D15" s="40"/>
      <c r="E15" s="40">
        <v>2</v>
      </c>
      <c r="F15" s="14"/>
      <c r="G15" s="21"/>
      <c r="H15" s="14"/>
    </row>
    <row r="16" spans="1:8" ht="30" customHeight="1">
      <c r="A16" s="5"/>
      <c r="B16" s="159"/>
      <c r="C16" s="62" t="s">
        <v>74</v>
      </c>
      <c r="D16" s="40"/>
      <c r="E16" s="40">
        <v>0.5</v>
      </c>
      <c r="F16" s="14"/>
      <c r="G16" s="21"/>
      <c r="H16" s="14"/>
    </row>
    <row r="17" spans="1:8" ht="28.5" customHeight="1">
      <c r="A17" s="5"/>
      <c r="B17" s="158" t="s">
        <v>176</v>
      </c>
      <c r="C17" s="62" t="s">
        <v>21</v>
      </c>
      <c r="D17" s="40"/>
      <c r="E17" s="40">
        <v>0.5</v>
      </c>
      <c r="F17" s="14"/>
      <c r="G17" s="21"/>
      <c r="H17" s="14"/>
    </row>
    <row r="18" spans="1:8" ht="27.75" customHeight="1">
      <c r="A18" s="5"/>
      <c r="B18" s="158"/>
      <c r="C18" s="62" t="s">
        <v>22</v>
      </c>
      <c r="D18" s="40"/>
      <c r="E18" s="40">
        <v>0.5</v>
      </c>
      <c r="F18" s="14"/>
      <c r="G18" s="21"/>
      <c r="H18" s="14"/>
    </row>
    <row r="19" spans="1:8" ht="30" customHeight="1">
      <c r="A19" s="5"/>
      <c r="B19" s="158"/>
      <c r="C19" s="63" t="s">
        <v>26</v>
      </c>
      <c r="D19" s="88"/>
      <c r="E19" s="117">
        <v>0.5</v>
      </c>
      <c r="F19" s="14"/>
      <c r="G19" s="21"/>
      <c r="H19" s="14"/>
    </row>
    <row r="20" spans="1:8" ht="29.25" customHeight="1">
      <c r="A20" s="5"/>
      <c r="B20" s="159"/>
      <c r="C20" s="62" t="s">
        <v>27</v>
      </c>
      <c r="D20" s="40"/>
      <c r="E20" s="117">
        <v>0.5</v>
      </c>
      <c r="F20" s="14"/>
      <c r="G20" s="21"/>
      <c r="H20" s="14"/>
    </row>
    <row r="21" spans="1:8" ht="39.75" customHeight="1">
      <c r="A21" s="5"/>
      <c r="B21" s="59" t="s">
        <v>6</v>
      </c>
      <c r="C21" s="62" t="s">
        <v>23</v>
      </c>
      <c r="D21" s="40"/>
      <c r="E21" s="40">
        <v>0.5</v>
      </c>
      <c r="F21" s="14"/>
      <c r="G21" s="21"/>
      <c r="H21" s="14"/>
    </row>
    <row r="22" spans="1:8" ht="39" customHeight="1">
      <c r="A22" s="5"/>
      <c r="B22" s="73" t="s">
        <v>37</v>
      </c>
      <c r="C22" s="89" t="s">
        <v>38</v>
      </c>
      <c r="D22" s="85"/>
      <c r="E22" s="85">
        <v>0.5</v>
      </c>
      <c r="F22" s="14"/>
      <c r="G22" s="21"/>
      <c r="H22" s="14"/>
    </row>
    <row r="23" spans="1:8" ht="36" customHeight="1">
      <c r="A23" s="5"/>
      <c r="B23" s="105" t="s">
        <v>54</v>
      </c>
      <c r="C23" s="20" t="s">
        <v>14</v>
      </c>
      <c r="D23" s="86"/>
      <c r="E23" s="40">
        <v>0.5</v>
      </c>
      <c r="F23" s="21"/>
      <c r="G23" s="21"/>
      <c r="H23" s="21"/>
    </row>
    <row r="24" spans="1:8" ht="30" customHeight="1">
      <c r="A24" s="5"/>
      <c r="B24" s="9" t="s">
        <v>36</v>
      </c>
      <c r="C24" s="11"/>
      <c r="D24" s="65"/>
      <c r="E24" s="40">
        <f>SUM(E11:E23)</f>
        <v>10</v>
      </c>
      <c r="F24" s="21"/>
      <c r="G24" s="21"/>
      <c r="H24" s="21"/>
    </row>
    <row r="25" spans="1:8" ht="30" customHeight="1">
      <c r="A25" s="15"/>
      <c r="C25" s="2"/>
      <c r="D25" s="15"/>
      <c r="E25" s="15"/>
      <c r="H25" s="15"/>
    </row>
    <row r="26" spans="1:8" ht="30" customHeight="1">
      <c r="A26" s="15"/>
      <c r="C26" s="2"/>
      <c r="D26" s="15"/>
      <c r="E26" s="15"/>
      <c r="H26" s="15"/>
    </row>
    <row r="27" spans="1:9" ht="30" customHeight="1">
      <c r="A27" s="1"/>
      <c r="B27" s="2"/>
      <c r="C27" s="3"/>
      <c r="E27" s="3"/>
      <c r="F27" s="1"/>
      <c r="G27" s="3"/>
      <c r="H27" s="3"/>
      <c r="I27" s="3"/>
    </row>
    <row r="28" spans="1:9" ht="30" customHeight="1">
      <c r="A28" s="1"/>
      <c r="C28" s="3"/>
      <c r="E28" s="3"/>
      <c r="F28" s="1"/>
      <c r="G28" s="3"/>
      <c r="H28" s="3"/>
      <c r="I28" s="3"/>
    </row>
    <row r="29" spans="1:9" ht="30" customHeight="1">
      <c r="A29" s="1"/>
      <c r="C29" s="2"/>
      <c r="E29" s="3"/>
      <c r="F29" s="1"/>
      <c r="G29" s="3"/>
      <c r="H29" s="3"/>
      <c r="I29" s="3"/>
    </row>
    <row r="30" spans="1:9" ht="30" customHeight="1">
      <c r="A30" s="2"/>
      <c r="B30" s="1"/>
      <c r="C30" s="3"/>
      <c r="E30" s="3"/>
      <c r="F30" s="3"/>
      <c r="G30" s="3"/>
      <c r="H30" s="3"/>
      <c r="I30" s="3"/>
    </row>
    <row r="31" spans="1:9" ht="30" customHeight="1">
      <c r="A31" s="5"/>
      <c r="B31" s="6"/>
      <c r="C31" s="4" t="s">
        <v>142</v>
      </c>
      <c r="D31" s="4"/>
      <c r="E31" s="4"/>
      <c r="F31" s="7"/>
      <c r="G31" s="7"/>
      <c r="H31" s="5"/>
      <c r="I31" s="7"/>
    </row>
    <row r="32" spans="1:9" ht="30" customHeight="1">
      <c r="A32" s="5"/>
      <c r="B32" s="6"/>
      <c r="C32" s="4" t="s">
        <v>93</v>
      </c>
      <c r="D32" s="4"/>
      <c r="E32" s="4"/>
      <c r="F32" s="7"/>
      <c r="G32" s="7"/>
      <c r="H32" s="5"/>
      <c r="I32" s="7"/>
    </row>
    <row r="33" spans="3:9" ht="30" customHeight="1">
      <c r="C33" s="4" t="s">
        <v>149</v>
      </c>
      <c r="D33" s="4"/>
      <c r="E33" s="4"/>
      <c r="F33" s="4"/>
      <c r="G33" s="4"/>
      <c r="H33" s="5"/>
      <c r="I33" s="7"/>
    </row>
    <row r="34" spans="3:9" ht="30" customHeight="1">
      <c r="C34" s="4" t="s">
        <v>233</v>
      </c>
      <c r="D34" s="4"/>
      <c r="E34" s="4"/>
      <c r="F34" s="4"/>
      <c r="G34" s="4"/>
      <c r="H34" s="5"/>
      <c r="I34" s="7"/>
    </row>
    <row r="35" spans="2:9" ht="30" customHeight="1">
      <c r="B35" s="6"/>
      <c r="C35" s="4" t="s">
        <v>156</v>
      </c>
      <c r="D35" s="6"/>
      <c r="E35" s="6"/>
      <c r="F35" s="6"/>
      <c r="G35" s="6"/>
      <c r="I35" s="6"/>
    </row>
    <row r="37" spans="2:8" ht="49.5" customHeight="1">
      <c r="B37" s="9" t="s">
        <v>39</v>
      </c>
      <c r="C37" s="10" t="s">
        <v>55</v>
      </c>
      <c r="D37" s="160" t="s">
        <v>33</v>
      </c>
      <c r="E37" s="160"/>
      <c r="F37" s="34"/>
      <c r="G37" s="34"/>
      <c r="H37" s="14"/>
    </row>
    <row r="38" spans="2:8" ht="49.5" customHeight="1">
      <c r="B38" s="42" t="s">
        <v>12</v>
      </c>
      <c r="C38" s="51" t="s">
        <v>80</v>
      </c>
      <c r="D38" s="155">
        <v>3</v>
      </c>
      <c r="E38" s="155"/>
      <c r="F38" s="154"/>
      <c r="G38" s="154"/>
      <c r="H38" s="14"/>
    </row>
    <row r="39" spans="1:8" ht="49.5" customHeight="1">
      <c r="A39" s="12"/>
      <c r="B39" s="42" t="s">
        <v>2</v>
      </c>
      <c r="C39" s="51" t="s">
        <v>2</v>
      </c>
      <c r="D39" s="155">
        <v>2</v>
      </c>
      <c r="E39" s="155"/>
      <c r="F39" s="154"/>
      <c r="G39" s="154"/>
      <c r="H39" s="12"/>
    </row>
    <row r="40" spans="1:8" ht="49.5" customHeight="1">
      <c r="A40" s="12"/>
      <c r="B40" s="42" t="s">
        <v>40</v>
      </c>
      <c r="C40" s="51" t="s">
        <v>18</v>
      </c>
      <c r="D40" s="155">
        <v>0.25</v>
      </c>
      <c r="E40" s="155"/>
      <c r="F40" s="157"/>
      <c r="G40" s="157"/>
      <c r="H40" s="12"/>
    </row>
    <row r="41" spans="1:8" ht="49.5" customHeight="1">
      <c r="A41" s="12"/>
      <c r="B41" s="42" t="s">
        <v>6</v>
      </c>
      <c r="C41" s="51" t="s">
        <v>23</v>
      </c>
      <c r="D41" s="155">
        <v>0.5</v>
      </c>
      <c r="E41" s="155"/>
      <c r="F41" s="154"/>
      <c r="G41" s="154"/>
      <c r="H41" s="12"/>
    </row>
    <row r="42" spans="1:8" ht="49.5" customHeight="1">
      <c r="A42" s="12"/>
      <c r="B42" s="42" t="s">
        <v>34</v>
      </c>
      <c r="C42" s="52" t="s">
        <v>35</v>
      </c>
      <c r="D42" s="155">
        <v>0.5</v>
      </c>
      <c r="E42" s="155"/>
      <c r="F42" s="154"/>
      <c r="G42" s="154"/>
      <c r="H42" s="12"/>
    </row>
    <row r="43" spans="1:8" ht="49.5" customHeight="1">
      <c r="A43" s="12"/>
      <c r="B43" s="32" t="s">
        <v>37</v>
      </c>
      <c r="C43" s="53" t="s">
        <v>5</v>
      </c>
      <c r="D43" s="156">
        <v>1</v>
      </c>
      <c r="E43" s="156"/>
      <c r="F43" s="154"/>
      <c r="G43" s="154"/>
      <c r="H43" s="12"/>
    </row>
    <row r="44" spans="1:8" ht="57" customHeight="1">
      <c r="A44" s="12"/>
      <c r="B44" s="161" t="s">
        <v>56</v>
      </c>
      <c r="C44" s="64" t="s">
        <v>13</v>
      </c>
      <c r="D44" s="163">
        <v>0.5</v>
      </c>
      <c r="E44" s="164"/>
      <c r="F44" s="21"/>
      <c r="G44" s="21"/>
      <c r="H44" s="12"/>
    </row>
    <row r="45" spans="1:8" ht="75.75" customHeight="1">
      <c r="A45" s="12"/>
      <c r="B45" s="162"/>
      <c r="C45" s="54" t="s">
        <v>81</v>
      </c>
      <c r="D45" s="155">
        <v>0.25</v>
      </c>
      <c r="E45" s="155"/>
      <c r="F45" s="21"/>
      <c r="G45" s="21"/>
      <c r="H45" s="12"/>
    </row>
    <row r="46" spans="1:8" ht="49.5" customHeight="1">
      <c r="A46" s="5"/>
      <c r="B46" s="37" t="s">
        <v>36</v>
      </c>
      <c r="C46" s="62"/>
      <c r="D46" s="153">
        <f>SUM(D38:D45)</f>
        <v>8</v>
      </c>
      <c r="E46" s="153"/>
      <c r="F46" s="154"/>
      <c r="G46" s="154"/>
      <c r="H46" s="12"/>
    </row>
    <row r="47" spans="1:8" ht="49.5" customHeight="1">
      <c r="A47" s="5"/>
      <c r="B47" s="13"/>
      <c r="C47" s="14"/>
      <c r="D47" s="14"/>
      <c r="E47" s="14"/>
      <c r="H47" s="5"/>
    </row>
    <row r="48" ht="49.5" customHeight="1"/>
    <row r="49" ht="49.5" customHeight="1"/>
  </sheetData>
  <sheetProtection selectLockedCells="1" selectUnlockedCells="1"/>
  <mergeCells count="24">
    <mergeCell ref="D9:E9"/>
    <mergeCell ref="B44:B45"/>
    <mergeCell ref="D44:E44"/>
    <mergeCell ref="B13:B14"/>
    <mergeCell ref="B17:B20"/>
    <mergeCell ref="B10:C10"/>
    <mergeCell ref="D39:E39"/>
    <mergeCell ref="B11:B12"/>
    <mergeCell ref="F39:G39"/>
    <mergeCell ref="D40:E40"/>
    <mergeCell ref="F40:G40"/>
    <mergeCell ref="D38:E38"/>
    <mergeCell ref="F38:G38"/>
    <mergeCell ref="B15:B16"/>
    <mergeCell ref="D37:E37"/>
    <mergeCell ref="D46:E46"/>
    <mergeCell ref="F46:G46"/>
    <mergeCell ref="D41:E41"/>
    <mergeCell ref="F41:G41"/>
    <mergeCell ref="D42:E42"/>
    <mergeCell ref="F42:G42"/>
    <mergeCell ref="D43:E43"/>
    <mergeCell ref="D45:E45"/>
    <mergeCell ref="F43:G43"/>
  </mergeCells>
  <printOptions/>
  <pageMargins left="1.25" right="0.75" top="1" bottom="1" header="0.5118055555555555" footer="0.5118055555555555"/>
  <pageSetup horizontalDpi="300" verticalDpi="300" orientation="portrait" paperSize="9" scale="61" r:id="rId1"/>
  <rowBreaks count="1" manualBreakCount="1">
    <brk id="2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60" zoomScalePageLayoutView="75" workbookViewId="0" topLeftCell="A1">
      <selection activeCell="I18" sqref="I18"/>
    </sheetView>
  </sheetViews>
  <sheetFormatPr defaultColWidth="9.140625" defaultRowHeight="30" customHeight="1"/>
  <cols>
    <col min="2" max="2" width="10.7109375" style="0" customWidth="1"/>
    <col min="3" max="3" width="24.8515625" style="0" customWidth="1"/>
    <col min="4" max="4" width="2.8515625" style="0" customWidth="1"/>
    <col min="5" max="5" width="20.7109375" style="0" customWidth="1"/>
    <col min="6" max="6" width="18.8515625" style="0" customWidth="1"/>
    <col min="7" max="7" width="8.140625" style="0" customWidth="1"/>
    <col min="8" max="8" width="6.7109375" style="0" customWidth="1"/>
    <col min="9" max="9" width="8.7109375" style="0" customWidth="1"/>
    <col min="10" max="10" width="16.57421875" style="0" customWidth="1"/>
  </cols>
  <sheetData>
    <row r="1" spans="1:12" ht="30" customHeight="1">
      <c r="A1" s="1"/>
      <c r="B1" s="2"/>
      <c r="C1" s="3"/>
      <c r="E1" s="3"/>
      <c r="G1" s="1"/>
      <c r="H1" s="3"/>
      <c r="I1" s="3"/>
      <c r="K1" s="18"/>
      <c r="L1" s="18"/>
    </row>
    <row r="2" spans="1:12" ht="30" customHeight="1">
      <c r="A2" s="1"/>
      <c r="C2" s="3"/>
      <c r="F2" s="1"/>
      <c r="G2" s="3"/>
      <c r="H2" s="3"/>
      <c r="I2" s="3"/>
      <c r="K2" s="18"/>
      <c r="L2" s="18"/>
    </row>
    <row r="3" spans="1:12" ht="30" customHeight="1">
      <c r="A3" s="1"/>
      <c r="C3" s="2"/>
      <c r="E3" s="3"/>
      <c r="G3" s="1"/>
      <c r="H3" s="3"/>
      <c r="I3" s="3"/>
      <c r="K3" s="18"/>
      <c r="L3" s="18"/>
    </row>
    <row r="4" spans="1:12" ht="30" customHeight="1">
      <c r="A4" s="2"/>
      <c r="B4" s="1"/>
      <c r="E4" s="3"/>
      <c r="F4" s="3"/>
      <c r="G4" s="3"/>
      <c r="H4" s="3"/>
      <c r="I4" s="3"/>
      <c r="K4" s="18"/>
      <c r="L4" s="18"/>
    </row>
    <row r="5" spans="2:9" ht="30" customHeight="1">
      <c r="B5" s="180" t="s">
        <v>134</v>
      </c>
      <c r="C5" s="180"/>
      <c r="D5" s="180"/>
      <c r="E5" s="180"/>
      <c r="F5" s="180"/>
      <c r="G5" s="180"/>
      <c r="H5" s="21"/>
      <c r="I5" s="21"/>
    </row>
    <row r="6" spans="2:9" ht="30" customHeight="1">
      <c r="B6" s="17"/>
      <c r="C6" s="7" t="s">
        <v>93</v>
      </c>
      <c r="D6" s="7"/>
      <c r="E6" s="7"/>
      <c r="F6" s="7"/>
      <c r="G6" s="17"/>
      <c r="H6" s="21"/>
      <c r="I6" s="21"/>
    </row>
    <row r="7" spans="2:12" ht="30" customHeight="1">
      <c r="B7" s="185" t="s">
        <v>140</v>
      </c>
      <c r="C7" s="185"/>
      <c r="D7" s="185"/>
      <c r="E7" s="185"/>
      <c r="F7" s="185"/>
      <c r="G7" s="185"/>
      <c r="H7" s="185"/>
      <c r="I7" s="7"/>
      <c r="J7" s="7"/>
      <c r="K7" s="7"/>
      <c r="L7" s="7"/>
    </row>
    <row r="8" spans="2:12" ht="30" customHeight="1">
      <c r="B8" s="4"/>
      <c r="C8" s="4"/>
      <c r="D8" s="96" t="s">
        <v>141</v>
      </c>
      <c r="E8" s="4"/>
      <c r="F8" s="4"/>
      <c r="G8" s="4"/>
      <c r="H8" s="4"/>
      <c r="I8" s="7"/>
      <c r="J8" s="7"/>
      <c r="K8" s="7"/>
      <c r="L8" s="7"/>
    </row>
    <row r="9" spans="2:9" ht="30" customHeight="1">
      <c r="B9" s="19"/>
      <c r="C9" s="17"/>
      <c r="D9" s="4" t="s">
        <v>156</v>
      </c>
      <c r="E9" s="17"/>
      <c r="F9" s="17"/>
      <c r="G9" s="22"/>
      <c r="H9" s="22"/>
      <c r="I9" s="22"/>
    </row>
    <row r="10" spans="3:9" ht="44.25" customHeight="1">
      <c r="C10" s="170" t="s">
        <v>39</v>
      </c>
      <c r="D10" s="174"/>
      <c r="E10" s="174"/>
      <c r="F10" s="67" t="s">
        <v>58</v>
      </c>
      <c r="H10" s="22"/>
      <c r="I10" s="22"/>
    </row>
    <row r="11" spans="3:9" ht="38.25" customHeight="1">
      <c r="C11" s="170" t="s">
        <v>57</v>
      </c>
      <c r="D11" s="174"/>
      <c r="E11" s="171"/>
      <c r="F11" s="68" t="s">
        <v>230</v>
      </c>
      <c r="H11" s="22"/>
      <c r="I11" s="22"/>
    </row>
    <row r="12" spans="3:9" ht="30" customHeight="1">
      <c r="C12" s="181" t="s">
        <v>75</v>
      </c>
      <c r="D12" s="182"/>
      <c r="E12" s="57" t="s">
        <v>76</v>
      </c>
      <c r="F12" s="68">
        <v>2</v>
      </c>
      <c r="H12" s="18"/>
      <c r="I12" s="18"/>
    </row>
    <row r="13" spans="3:9" ht="30" customHeight="1">
      <c r="C13" s="183"/>
      <c r="D13" s="184"/>
      <c r="E13" s="57" t="s">
        <v>16</v>
      </c>
      <c r="F13" s="68">
        <v>1</v>
      </c>
      <c r="H13" s="18"/>
      <c r="I13" s="18"/>
    </row>
    <row r="14" spans="3:9" ht="42.75" customHeight="1">
      <c r="C14" s="175" t="s">
        <v>42</v>
      </c>
      <c r="D14" s="176"/>
      <c r="E14" s="57" t="s">
        <v>73</v>
      </c>
      <c r="F14" s="68">
        <v>2</v>
      </c>
      <c r="H14" s="18"/>
      <c r="I14" s="18"/>
    </row>
    <row r="15" spans="3:9" ht="42.75" customHeight="1">
      <c r="C15" s="177"/>
      <c r="D15" s="178"/>
      <c r="E15" s="57" t="s">
        <v>74</v>
      </c>
      <c r="F15" s="68">
        <v>0.5</v>
      </c>
      <c r="H15" s="18"/>
      <c r="I15" s="18"/>
    </row>
    <row r="16" spans="3:9" ht="42.75" customHeight="1">
      <c r="C16" s="162" t="s">
        <v>133</v>
      </c>
      <c r="D16" s="179"/>
      <c r="E16" s="58" t="s">
        <v>133</v>
      </c>
      <c r="F16" s="68">
        <v>0.5</v>
      </c>
      <c r="H16" s="18"/>
      <c r="I16" s="18"/>
    </row>
    <row r="17" spans="3:9" ht="42.75" customHeight="1">
      <c r="C17" s="77" t="s">
        <v>27</v>
      </c>
      <c r="D17" s="78"/>
      <c r="E17" s="77" t="s">
        <v>27</v>
      </c>
      <c r="F17" s="68">
        <v>0.5</v>
      </c>
      <c r="H17" s="18"/>
      <c r="I17" s="18"/>
    </row>
    <row r="18" spans="3:9" ht="42.75" customHeight="1">
      <c r="C18" s="170" t="s">
        <v>77</v>
      </c>
      <c r="D18" s="171"/>
      <c r="E18" s="58" t="s">
        <v>77</v>
      </c>
      <c r="F18" s="68">
        <v>0.5</v>
      </c>
      <c r="H18" s="18"/>
      <c r="I18" s="18"/>
    </row>
    <row r="19" spans="3:9" ht="39" customHeight="1">
      <c r="C19" s="170" t="s">
        <v>21</v>
      </c>
      <c r="D19" s="171"/>
      <c r="E19" s="57" t="s">
        <v>21</v>
      </c>
      <c r="F19" s="68">
        <v>0.5</v>
      </c>
      <c r="H19" s="18"/>
      <c r="I19" s="18"/>
    </row>
    <row r="20" spans="3:9" ht="54" customHeight="1">
      <c r="C20" s="170" t="s">
        <v>178</v>
      </c>
      <c r="D20" s="171"/>
      <c r="E20" s="58" t="s">
        <v>177</v>
      </c>
      <c r="F20" s="68">
        <v>1</v>
      </c>
      <c r="H20" s="18"/>
      <c r="I20" s="18"/>
    </row>
    <row r="21" spans="3:9" ht="39" customHeight="1">
      <c r="C21" s="170" t="s">
        <v>23</v>
      </c>
      <c r="D21" s="171"/>
      <c r="E21" s="57" t="s">
        <v>23</v>
      </c>
      <c r="F21" s="68">
        <v>1</v>
      </c>
      <c r="H21" s="18"/>
      <c r="I21" s="18"/>
    </row>
    <row r="22" spans="3:9" ht="39" customHeight="1">
      <c r="C22" s="170" t="s">
        <v>41</v>
      </c>
      <c r="D22" s="171"/>
      <c r="E22" s="58" t="s">
        <v>41</v>
      </c>
      <c r="F22" s="68">
        <v>0.5</v>
      </c>
      <c r="H22" s="18"/>
      <c r="I22" s="18"/>
    </row>
    <row r="23" spans="3:9" ht="30" customHeight="1">
      <c r="C23" s="172" t="s">
        <v>19</v>
      </c>
      <c r="D23" s="173"/>
      <c r="E23" s="56"/>
      <c r="F23" s="68">
        <f>SUM(F12:F22)</f>
        <v>10</v>
      </c>
      <c r="H23" s="18"/>
      <c r="I23" s="18"/>
    </row>
    <row r="24" spans="2:9" ht="30" customHeight="1">
      <c r="B24" s="23"/>
      <c r="C24" s="169"/>
      <c r="D24" s="169"/>
      <c r="E24" s="18"/>
      <c r="F24" s="18"/>
      <c r="G24" s="24"/>
      <c r="H24" s="22"/>
      <c r="I24" s="18"/>
    </row>
  </sheetData>
  <sheetProtection selectLockedCells="1" selectUnlockedCells="1"/>
  <mergeCells count="14">
    <mergeCell ref="B5:G5"/>
    <mergeCell ref="C12:D13"/>
    <mergeCell ref="C18:D18"/>
    <mergeCell ref="C20:D20"/>
    <mergeCell ref="C19:D19"/>
    <mergeCell ref="B7:H7"/>
    <mergeCell ref="C24:D24"/>
    <mergeCell ref="C22:D22"/>
    <mergeCell ref="C23:D23"/>
    <mergeCell ref="C11:E11"/>
    <mergeCell ref="C14:D15"/>
    <mergeCell ref="C10:E10"/>
    <mergeCell ref="C16:D16"/>
    <mergeCell ref="C21:D21"/>
  </mergeCells>
  <printOptions/>
  <pageMargins left="0.7" right="0.7" top="0.75" bottom="0.75" header="0.5118055555555555" footer="0.5118055555555555"/>
  <pageSetup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50" zoomScaleSheetLayoutView="50" zoomScalePageLayoutView="0" workbookViewId="0" topLeftCell="A7">
      <selection activeCell="N29" sqref="N29"/>
    </sheetView>
  </sheetViews>
  <sheetFormatPr defaultColWidth="9.140625" defaultRowHeight="30" customHeight="1"/>
  <cols>
    <col min="2" max="2" width="25.8515625" style="0" customWidth="1"/>
    <col min="3" max="3" width="17.421875" style="0" customWidth="1"/>
    <col min="4" max="4" width="7.28125" style="0" customWidth="1"/>
    <col min="5" max="5" width="8.421875" style="0" customWidth="1"/>
    <col min="6" max="6" width="8.7109375" style="0" customWidth="1"/>
    <col min="7" max="7" width="7.57421875" style="0" customWidth="1"/>
    <col min="8" max="8" width="8.421875" style="0" customWidth="1"/>
    <col min="9" max="9" width="7.7109375" style="0" customWidth="1"/>
    <col min="10" max="10" width="8.8515625" style="0" customWidth="1"/>
    <col min="11" max="11" width="8.57421875" style="0" customWidth="1"/>
    <col min="12" max="12" width="6.140625" style="0" customWidth="1"/>
    <col min="13" max="13" width="5.140625" style="0" customWidth="1"/>
  </cols>
  <sheetData>
    <row r="1" spans="1:9" ht="30" customHeight="1">
      <c r="A1" s="1"/>
      <c r="B1" s="2"/>
      <c r="C1" s="3"/>
      <c r="E1" s="3"/>
      <c r="F1" s="1"/>
      <c r="G1" s="3"/>
      <c r="H1" s="3"/>
      <c r="I1" s="3"/>
    </row>
    <row r="2" spans="1:9" ht="30" customHeight="1">
      <c r="A2" s="1"/>
      <c r="C2" s="3"/>
      <c r="E2" s="3"/>
      <c r="F2" s="1"/>
      <c r="G2" s="3"/>
      <c r="H2" s="3"/>
      <c r="I2" s="3"/>
    </row>
    <row r="3" spans="1:9" ht="30" customHeight="1">
      <c r="A3" s="1"/>
      <c r="C3" s="2"/>
      <c r="E3" s="3"/>
      <c r="F3" s="1"/>
      <c r="G3" s="3"/>
      <c r="H3" s="3"/>
      <c r="I3" s="3"/>
    </row>
    <row r="4" spans="1:9" ht="30" customHeight="1">
      <c r="A4" s="2"/>
      <c r="B4" s="1"/>
      <c r="C4" s="3"/>
      <c r="E4" s="3"/>
      <c r="F4" s="3"/>
      <c r="G4" s="3"/>
      <c r="H4" s="3"/>
      <c r="I4" s="3"/>
    </row>
    <row r="5" spans="2:12" ht="30" customHeight="1">
      <c r="B5" s="185" t="s">
        <v>142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2:12" ht="30" customHeight="1">
      <c r="B6" s="7"/>
      <c r="C6" s="7" t="s">
        <v>143</v>
      </c>
      <c r="D6" s="79"/>
      <c r="E6" s="79"/>
      <c r="F6" s="79"/>
      <c r="G6" s="79"/>
      <c r="H6" s="79"/>
      <c r="I6" s="79"/>
      <c r="J6" s="7"/>
      <c r="K6" s="7"/>
      <c r="L6" s="7"/>
    </row>
    <row r="7" spans="2:12" ht="30" customHeight="1">
      <c r="B7" s="185" t="s">
        <v>147</v>
      </c>
      <c r="C7" s="185"/>
      <c r="D7" s="185"/>
      <c r="E7" s="185"/>
      <c r="F7" s="185"/>
      <c r="G7" s="185"/>
      <c r="H7" s="185"/>
      <c r="I7" s="185"/>
      <c r="J7" s="185"/>
      <c r="K7" s="185"/>
      <c r="L7" s="7"/>
    </row>
    <row r="8" spans="2:12" ht="30" customHeight="1">
      <c r="B8" s="4"/>
      <c r="C8" s="15" t="s">
        <v>148</v>
      </c>
      <c r="D8" s="4"/>
      <c r="E8" s="4"/>
      <c r="F8" s="4"/>
      <c r="G8" s="4"/>
      <c r="H8" s="4"/>
      <c r="I8" s="4"/>
      <c r="J8" s="4"/>
      <c r="K8" s="4"/>
      <c r="L8" s="7"/>
    </row>
    <row r="9" spans="2:12" ht="30" customHeight="1">
      <c r="B9" s="189" t="s">
        <v>217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</row>
    <row r="10" spans="2:12" ht="30" customHeight="1">
      <c r="B10" s="185" t="s">
        <v>156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</row>
    <row r="12" spans="2:12" ht="36" customHeight="1">
      <c r="B12" s="192" t="s">
        <v>39</v>
      </c>
      <c r="C12" s="193"/>
      <c r="D12" s="160" t="s">
        <v>58</v>
      </c>
      <c r="E12" s="160"/>
      <c r="F12" s="160"/>
      <c r="G12" s="160"/>
      <c r="H12" s="160"/>
      <c r="I12" s="160"/>
      <c r="J12" s="160"/>
      <c r="K12" s="160"/>
      <c r="L12" s="160"/>
    </row>
    <row r="13" spans="2:12" ht="60" customHeight="1">
      <c r="B13" s="203" t="s">
        <v>57</v>
      </c>
      <c r="C13" s="204"/>
      <c r="D13" s="43" t="s">
        <v>180</v>
      </c>
      <c r="E13" s="43" t="s">
        <v>129</v>
      </c>
      <c r="F13" s="43" t="s">
        <v>179</v>
      </c>
      <c r="G13" s="60" t="s">
        <v>181</v>
      </c>
      <c r="H13" s="60" t="s">
        <v>83</v>
      </c>
      <c r="I13" s="60" t="s">
        <v>94</v>
      </c>
      <c r="J13" s="60" t="s">
        <v>182</v>
      </c>
      <c r="K13" s="66" t="s">
        <v>231</v>
      </c>
      <c r="L13" s="66" t="s">
        <v>132</v>
      </c>
    </row>
    <row r="14" spans="2:12" ht="30" customHeight="1">
      <c r="B14" s="194" t="s">
        <v>11</v>
      </c>
      <c r="C14" s="195"/>
      <c r="D14" s="43"/>
      <c r="E14" s="43"/>
      <c r="F14" s="43"/>
      <c r="G14" s="43"/>
      <c r="H14" s="43"/>
      <c r="I14" s="43"/>
      <c r="J14" s="43"/>
      <c r="K14" s="43"/>
      <c r="L14" s="90"/>
    </row>
    <row r="15" spans="2:12" ht="30" customHeight="1">
      <c r="B15" s="190" t="s">
        <v>0</v>
      </c>
      <c r="C15" s="191"/>
      <c r="D15" s="43">
        <v>1</v>
      </c>
      <c r="E15" s="43">
        <v>1</v>
      </c>
      <c r="F15" s="43">
        <v>1</v>
      </c>
      <c r="G15" s="43">
        <v>1</v>
      </c>
      <c r="H15" s="43">
        <v>1</v>
      </c>
      <c r="I15" s="43">
        <v>1</v>
      </c>
      <c r="J15" s="43">
        <v>2</v>
      </c>
      <c r="K15" s="43">
        <v>1</v>
      </c>
      <c r="L15" s="43">
        <v>1</v>
      </c>
    </row>
    <row r="16" spans="2:12" ht="30" customHeight="1">
      <c r="B16" s="186" t="s">
        <v>1</v>
      </c>
      <c r="C16" s="187"/>
      <c r="D16" s="43">
        <v>1</v>
      </c>
      <c r="E16" s="43">
        <v>1</v>
      </c>
      <c r="F16" s="43">
        <v>2</v>
      </c>
      <c r="G16" s="43">
        <v>2</v>
      </c>
      <c r="H16" s="43">
        <v>2</v>
      </c>
      <c r="I16" s="43">
        <v>2</v>
      </c>
      <c r="J16" s="43"/>
      <c r="K16" s="43">
        <v>2</v>
      </c>
      <c r="L16" s="43">
        <v>2</v>
      </c>
    </row>
    <row r="17" spans="2:12" ht="30" customHeight="1">
      <c r="B17" s="186" t="s">
        <v>2</v>
      </c>
      <c r="C17" s="187"/>
      <c r="D17" s="43">
        <v>1</v>
      </c>
      <c r="E17" s="43">
        <v>1</v>
      </c>
      <c r="F17" s="43">
        <v>2</v>
      </c>
      <c r="G17" s="43">
        <v>2</v>
      </c>
      <c r="H17" s="43">
        <v>2</v>
      </c>
      <c r="I17" s="43">
        <v>2</v>
      </c>
      <c r="J17" s="43">
        <v>2</v>
      </c>
      <c r="K17" s="43">
        <v>2</v>
      </c>
      <c r="L17" s="43">
        <v>2</v>
      </c>
    </row>
    <row r="18" spans="2:12" ht="30" customHeight="1">
      <c r="B18" s="165" t="s">
        <v>17</v>
      </c>
      <c r="C18" s="188"/>
      <c r="D18" s="43"/>
      <c r="E18" s="43"/>
      <c r="F18" s="43"/>
      <c r="G18" s="43"/>
      <c r="H18" s="43"/>
      <c r="I18" s="43"/>
      <c r="J18" s="43"/>
      <c r="K18" s="43"/>
      <c r="L18" s="43"/>
    </row>
    <row r="19" spans="2:12" ht="30" customHeight="1">
      <c r="B19" s="194" t="s">
        <v>18</v>
      </c>
      <c r="C19" s="195"/>
      <c r="D19" s="43"/>
      <c r="E19" s="43"/>
      <c r="F19" s="43">
        <v>1</v>
      </c>
      <c r="G19" s="43"/>
      <c r="H19" s="43"/>
      <c r="I19" s="43"/>
      <c r="J19" s="43"/>
      <c r="K19" s="43"/>
      <c r="L19" s="43"/>
    </row>
    <row r="20" spans="2:12" ht="30" customHeight="1">
      <c r="B20" s="194" t="s">
        <v>21</v>
      </c>
      <c r="C20" s="195"/>
      <c r="D20" s="43"/>
      <c r="E20" s="43"/>
      <c r="F20" s="43"/>
      <c r="G20" s="43">
        <v>1</v>
      </c>
      <c r="H20" s="43">
        <v>0.5</v>
      </c>
      <c r="I20" s="43">
        <v>0.5</v>
      </c>
      <c r="J20" s="43">
        <v>1</v>
      </c>
      <c r="K20" s="43">
        <v>1</v>
      </c>
      <c r="L20" s="43">
        <v>1</v>
      </c>
    </row>
    <row r="21" spans="2:12" ht="30" customHeight="1">
      <c r="B21" s="194" t="s">
        <v>22</v>
      </c>
      <c r="C21" s="195"/>
      <c r="D21" s="43"/>
      <c r="E21" s="43"/>
      <c r="F21" s="43"/>
      <c r="G21" s="43">
        <v>1</v>
      </c>
      <c r="H21" s="43">
        <v>0.5</v>
      </c>
      <c r="I21" s="43">
        <v>0.5</v>
      </c>
      <c r="J21" s="43">
        <v>1</v>
      </c>
      <c r="K21" s="43">
        <v>0.5</v>
      </c>
      <c r="L21" s="43">
        <v>0.5</v>
      </c>
    </row>
    <row r="22" spans="2:12" ht="30" customHeight="1">
      <c r="B22" s="202" t="s">
        <v>24</v>
      </c>
      <c r="C22" s="203"/>
      <c r="D22" s="43"/>
      <c r="E22" s="43"/>
      <c r="F22" s="43"/>
      <c r="G22" s="43"/>
      <c r="H22" s="43"/>
      <c r="I22" s="43"/>
      <c r="J22" s="43"/>
      <c r="K22" s="43"/>
      <c r="L22" s="43"/>
    </row>
    <row r="23" spans="2:12" ht="30" customHeight="1">
      <c r="B23" s="194" t="s">
        <v>95</v>
      </c>
      <c r="C23" s="195"/>
      <c r="D23" s="43"/>
      <c r="E23" s="43"/>
      <c r="F23" s="43"/>
      <c r="G23" s="43"/>
      <c r="H23" s="43">
        <v>1</v>
      </c>
      <c r="I23" s="43">
        <v>0.5</v>
      </c>
      <c r="J23" s="43">
        <v>1</v>
      </c>
      <c r="K23" s="43">
        <v>0.5</v>
      </c>
      <c r="L23" s="43">
        <v>0.5</v>
      </c>
    </row>
    <row r="24" spans="2:12" ht="30" customHeight="1">
      <c r="B24" s="190" t="s">
        <v>24</v>
      </c>
      <c r="C24" s="191"/>
      <c r="D24" s="43"/>
      <c r="E24" s="43"/>
      <c r="F24" s="43"/>
      <c r="G24" s="43"/>
      <c r="H24" s="43"/>
      <c r="I24" s="43">
        <v>0.5</v>
      </c>
      <c r="J24" s="43">
        <v>1</v>
      </c>
      <c r="K24" s="43">
        <v>0.5</v>
      </c>
      <c r="L24" s="43">
        <v>0.5</v>
      </c>
    </row>
    <row r="25" spans="2:12" ht="30" customHeight="1">
      <c r="B25" s="165" t="s">
        <v>34</v>
      </c>
      <c r="C25" s="188"/>
      <c r="D25" s="43"/>
      <c r="E25" s="43"/>
      <c r="F25" s="43"/>
      <c r="G25" s="43"/>
      <c r="H25" s="43"/>
      <c r="I25" s="43"/>
      <c r="J25" s="43"/>
      <c r="K25" s="43"/>
      <c r="L25" s="43"/>
    </row>
    <row r="26" spans="2:12" ht="30" customHeight="1">
      <c r="B26" s="194" t="s">
        <v>3</v>
      </c>
      <c r="C26" s="195"/>
      <c r="D26" s="43">
        <v>1</v>
      </c>
      <c r="E26" s="43">
        <v>1</v>
      </c>
      <c r="F26" s="43">
        <v>1</v>
      </c>
      <c r="G26" s="43">
        <v>0.5</v>
      </c>
      <c r="H26" s="43">
        <v>0.5</v>
      </c>
      <c r="I26" s="43"/>
      <c r="J26" s="43"/>
      <c r="K26" s="43"/>
      <c r="L26" s="43"/>
    </row>
    <row r="27" spans="2:12" ht="30" customHeight="1">
      <c r="B27" s="194" t="s">
        <v>4</v>
      </c>
      <c r="C27" s="195"/>
      <c r="D27" s="43">
        <v>0.5</v>
      </c>
      <c r="E27" s="43">
        <v>0.5</v>
      </c>
      <c r="F27" s="43">
        <v>1</v>
      </c>
      <c r="G27" s="43">
        <v>0.5</v>
      </c>
      <c r="H27" s="43">
        <v>0.5</v>
      </c>
      <c r="I27" s="43">
        <v>0.5</v>
      </c>
      <c r="J27" s="43"/>
      <c r="K27" s="43"/>
      <c r="L27" s="43"/>
    </row>
    <row r="28" spans="2:12" ht="30" customHeight="1">
      <c r="B28" s="196" t="s">
        <v>23</v>
      </c>
      <c r="C28" s="197"/>
      <c r="D28" s="43">
        <v>1</v>
      </c>
      <c r="E28" s="43">
        <v>1</v>
      </c>
      <c r="F28" s="43">
        <v>1</v>
      </c>
      <c r="G28" s="43">
        <v>1</v>
      </c>
      <c r="H28" s="43">
        <v>1</v>
      </c>
      <c r="I28" s="43">
        <v>1</v>
      </c>
      <c r="J28" s="43">
        <v>2</v>
      </c>
      <c r="K28" s="43">
        <v>1</v>
      </c>
      <c r="L28" s="43">
        <v>1</v>
      </c>
    </row>
    <row r="29" spans="2:12" ht="30" customHeight="1">
      <c r="B29" s="166" t="s">
        <v>41</v>
      </c>
      <c r="C29" s="167"/>
      <c r="D29" s="43"/>
      <c r="E29" s="43"/>
      <c r="F29" s="43"/>
      <c r="G29" s="43"/>
      <c r="H29" s="43"/>
      <c r="I29" s="43"/>
      <c r="J29" s="43"/>
      <c r="K29" s="43"/>
      <c r="L29" s="43"/>
    </row>
    <row r="30" spans="2:12" ht="30" customHeight="1">
      <c r="B30" s="186" t="s">
        <v>5</v>
      </c>
      <c r="C30" s="187"/>
      <c r="D30" s="43">
        <v>1</v>
      </c>
      <c r="E30" s="43">
        <v>1</v>
      </c>
      <c r="F30" s="43">
        <v>0.5</v>
      </c>
      <c r="G30" s="43">
        <v>0.5</v>
      </c>
      <c r="H30" s="43">
        <v>0.5</v>
      </c>
      <c r="I30" s="43">
        <v>1</v>
      </c>
      <c r="J30" s="43"/>
      <c r="K30" s="43">
        <v>1</v>
      </c>
      <c r="L30" s="43">
        <v>1</v>
      </c>
    </row>
    <row r="31" spans="2:12" ht="30" customHeight="1">
      <c r="B31" s="199" t="s">
        <v>15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1"/>
    </row>
    <row r="32" spans="2:12" ht="53.25" customHeight="1">
      <c r="B32" s="198" t="s">
        <v>59</v>
      </c>
      <c r="C32" s="198"/>
      <c r="D32" s="33">
        <v>1</v>
      </c>
      <c r="E32" s="33">
        <v>1</v>
      </c>
      <c r="F32" s="33"/>
      <c r="G32" s="33"/>
      <c r="H32" s="33"/>
      <c r="I32" s="33"/>
      <c r="J32" s="33"/>
      <c r="K32" s="33"/>
      <c r="L32" s="91"/>
    </row>
    <row r="33" spans="2:12" ht="30" customHeight="1">
      <c r="B33" s="190" t="s">
        <v>14</v>
      </c>
      <c r="C33" s="191"/>
      <c r="D33" s="106"/>
      <c r="E33" s="106"/>
      <c r="F33" s="106">
        <v>0.5</v>
      </c>
      <c r="G33" s="106">
        <v>0.5</v>
      </c>
      <c r="H33" s="106">
        <v>0.5</v>
      </c>
      <c r="I33" s="106">
        <v>0.5</v>
      </c>
      <c r="J33" s="106"/>
      <c r="K33" s="106">
        <v>0.5</v>
      </c>
      <c r="L33" s="106">
        <v>0.5</v>
      </c>
    </row>
    <row r="34" spans="2:12" ht="30" customHeight="1">
      <c r="B34" s="186" t="s">
        <v>82</v>
      </c>
      <c r="C34" s="187"/>
      <c r="D34" s="43">
        <v>0.5</v>
      </c>
      <c r="E34" s="43">
        <v>0.5</v>
      </c>
      <c r="F34" s="43"/>
      <c r="G34" s="43"/>
      <c r="H34" s="43"/>
      <c r="I34" s="43"/>
      <c r="J34" s="43"/>
      <c r="K34" s="43"/>
      <c r="L34" s="90"/>
    </row>
    <row r="35" spans="2:12" ht="30" customHeight="1">
      <c r="B35" s="166" t="s">
        <v>36</v>
      </c>
      <c r="C35" s="167"/>
      <c r="D35" s="33">
        <f>SUM(D15:D34)</f>
        <v>8</v>
      </c>
      <c r="E35" s="33">
        <f>SUM(E15:E34)</f>
        <v>8</v>
      </c>
      <c r="F35" s="33">
        <f>SUM(F15:F34)</f>
        <v>10</v>
      </c>
      <c r="G35" s="33">
        <f aca="true" t="shared" si="0" ref="G35:L35">SUM(G15:G33)</f>
        <v>10</v>
      </c>
      <c r="H35" s="33">
        <f t="shared" si="0"/>
        <v>10</v>
      </c>
      <c r="I35" s="33">
        <f t="shared" si="0"/>
        <v>10</v>
      </c>
      <c r="J35" s="33">
        <f t="shared" si="0"/>
        <v>10</v>
      </c>
      <c r="K35" s="33">
        <v>10</v>
      </c>
      <c r="L35" s="33">
        <f t="shared" si="0"/>
        <v>10</v>
      </c>
    </row>
    <row r="36" spans="1:14" s="111" customFormat="1" ht="30" customHeight="1">
      <c r="A36" s="118"/>
      <c r="B36" s="119"/>
      <c r="C36" s="120"/>
      <c r="D36" s="120"/>
      <c r="E36" s="120"/>
      <c r="F36" s="120"/>
      <c r="G36" s="118"/>
      <c r="H36" s="118"/>
      <c r="I36" s="118"/>
      <c r="J36" s="118"/>
      <c r="K36" s="118"/>
      <c r="L36" s="118"/>
      <c r="M36" s="118"/>
      <c r="N36" s="118"/>
    </row>
  </sheetData>
  <sheetProtection selectLockedCells="1" selectUnlockedCells="1"/>
  <mergeCells count="29">
    <mergeCell ref="B29:C29"/>
    <mergeCell ref="B7:K7"/>
    <mergeCell ref="B19:C19"/>
    <mergeCell ref="B20:C20"/>
    <mergeCell ref="B21:C21"/>
    <mergeCell ref="B22:C22"/>
    <mergeCell ref="B23:C23"/>
    <mergeCell ref="B14:C14"/>
    <mergeCell ref="B13:C13"/>
    <mergeCell ref="B33:C33"/>
    <mergeCell ref="B35:C35"/>
    <mergeCell ref="B24:C24"/>
    <mergeCell ref="B25:C25"/>
    <mergeCell ref="B26:C26"/>
    <mergeCell ref="B27:C27"/>
    <mergeCell ref="B28:C28"/>
    <mergeCell ref="B32:C32"/>
    <mergeCell ref="B34:C34"/>
    <mergeCell ref="B31:L31"/>
    <mergeCell ref="B30:C30"/>
    <mergeCell ref="B5:L5"/>
    <mergeCell ref="B18:C18"/>
    <mergeCell ref="D12:L12"/>
    <mergeCell ref="B9:L9"/>
    <mergeCell ref="B10:L10"/>
    <mergeCell ref="B15:C15"/>
    <mergeCell ref="B16:C16"/>
    <mergeCell ref="B17:C17"/>
    <mergeCell ref="B12:C12"/>
  </mergeCells>
  <printOptions/>
  <pageMargins left="0.75" right="0.75" top="1" bottom="1" header="0.5118055555555555" footer="0.5118055555555555"/>
  <pageSetup horizontalDpi="300" verticalDpi="3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50" zoomScaleSheetLayoutView="50" zoomScalePageLayoutView="0" workbookViewId="0" topLeftCell="A7">
      <selection activeCell="B11" sqref="B11:J29"/>
    </sheetView>
  </sheetViews>
  <sheetFormatPr defaultColWidth="9.140625" defaultRowHeight="30" customHeight="1"/>
  <cols>
    <col min="1" max="1" width="12.421875" style="0" customWidth="1"/>
    <col min="2" max="2" width="26.421875" style="0" customWidth="1"/>
    <col min="3" max="3" width="25.00390625" style="0" customWidth="1"/>
    <col min="4" max="4" width="10.57421875" style="0" customWidth="1"/>
    <col min="5" max="5" width="8.00390625" style="0" customWidth="1"/>
    <col min="6" max="6" width="8.28125" style="0" customWidth="1"/>
    <col min="7" max="8" width="7.7109375" style="0" customWidth="1"/>
  </cols>
  <sheetData>
    <row r="1" spans="1:9" ht="30" customHeight="1">
      <c r="A1" s="1"/>
      <c r="B1" s="2"/>
      <c r="C1" s="3"/>
      <c r="D1" s="3"/>
      <c r="G1" s="1"/>
      <c r="H1" s="3"/>
      <c r="I1" s="3"/>
    </row>
    <row r="2" spans="1:9" ht="30" customHeight="1">
      <c r="A2" s="1"/>
      <c r="C2" s="3"/>
      <c r="D2" s="3"/>
      <c r="F2" s="1"/>
      <c r="H2" s="3"/>
      <c r="I2" s="3"/>
    </row>
    <row r="3" spans="1:9" ht="30" customHeight="1">
      <c r="A3" s="1"/>
      <c r="C3" s="2"/>
      <c r="D3" s="2"/>
      <c r="H3" s="1"/>
      <c r="I3" s="3"/>
    </row>
    <row r="4" spans="1:8" ht="30" customHeight="1">
      <c r="A4" s="2"/>
      <c r="B4" s="1"/>
      <c r="G4" s="4"/>
      <c r="H4" s="4"/>
    </row>
    <row r="5" spans="1:8" ht="30" customHeight="1">
      <c r="A5" s="5"/>
      <c r="B5" s="6"/>
      <c r="E5" s="4" t="s">
        <v>142</v>
      </c>
      <c r="F5" s="4"/>
      <c r="G5" s="4"/>
      <c r="H5" s="7"/>
    </row>
    <row r="6" spans="1:10" ht="30" customHeight="1">
      <c r="A6" s="5"/>
      <c r="B6" s="6"/>
      <c r="C6" s="185" t="s">
        <v>143</v>
      </c>
      <c r="D6" s="185"/>
      <c r="E6" s="185"/>
      <c r="F6" s="185"/>
      <c r="G6" s="185"/>
      <c r="H6" s="185"/>
      <c r="I6" s="185"/>
      <c r="J6" s="185"/>
    </row>
    <row r="7" spans="2:12" ht="30" customHeight="1">
      <c r="B7" s="185" t="s">
        <v>145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</row>
    <row r="8" spans="2:12" ht="30" customHeight="1">
      <c r="B8" s="4"/>
      <c r="C8" s="15" t="s">
        <v>146</v>
      </c>
      <c r="D8" s="4"/>
      <c r="E8" s="4"/>
      <c r="F8" s="4"/>
      <c r="G8" s="4"/>
      <c r="H8" s="4"/>
      <c r="I8" s="4"/>
      <c r="J8" s="4"/>
      <c r="K8" s="4"/>
      <c r="L8" s="4"/>
    </row>
    <row r="9" spans="2:8" ht="30" customHeight="1">
      <c r="B9" s="6"/>
      <c r="E9" s="8" t="s">
        <v>183</v>
      </c>
      <c r="F9" s="8"/>
      <c r="G9" s="6"/>
      <c r="H9" s="6"/>
    </row>
    <row r="10" spans="5:6" ht="30" customHeight="1">
      <c r="E10" s="4" t="s">
        <v>156</v>
      </c>
      <c r="F10" s="4"/>
    </row>
    <row r="11" spans="2:10" ht="42.75" customHeight="1">
      <c r="B11" s="211" t="s">
        <v>39</v>
      </c>
      <c r="C11" s="165" t="s">
        <v>61</v>
      </c>
      <c r="D11" s="203" t="s">
        <v>84</v>
      </c>
      <c r="E11" s="204"/>
      <c r="F11" s="204"/>
      <c r="G11" s="204"/>
      <c r="H11" s="204"/>
      <c r="I11" s="204"/>
      <c r="J11" s="210"/>
    </row>
    <row r="12" spans="2:10" ht="38.25" customHeight="1">
      <c r="B12" s="212"/>
      <c r="C12" s="159"/>
      <c r="D12" s="33" t="s">
        <v>131</v>
      </c>
      <c r="E12" s="33" t="s">
        <v>127</v>
      </c>
      <c r="F12" s="33" t="s">
        <v>130</v>
      </c>
      <c r="G12" s="37" t="s">
        <v>128</v>
      </c>
      <c r="H12" s="33" t="s">
        <v>232</v>
      </c>
      <c r="I12" s="33" t="s">
        <v>92</v>
      </c>
      <c r="J12" s="33"/>
    </row>
    <row r="13" spans="2:10" ht="34.5" customHeight="1">
      <c r="B13" s="205" t="s">
        <v>7</v>
      </c>
      <c r="C13" s="44" t="s">
        <v>25</v>
      </c>
      <c r="D13" s="39">
        <v>1</v>
      </c>
      <c r="E13" s="39">
        <v>1</v>
      </c>
      <c r="F13" s="39">
        <v>2</v>
      </c>
      <c r="G13" s="45">
        <v>2</v>
      </c>
      <c r="H13" s="33">
        <v>1</v>
      </c>
      <c r="I13" s="33">
        <v>1</v>
      </c>
      <c r="J13" s="33"/>
    </row>
    <row r="14" spans="2:10" ht="30" customHeight="1">
      <c r="B14" s="206"/>
      <c r="C14" s="44" t="s">
        <v>43</v>
      </c>
      <c r="D14" s="39">
        <v>0.5</v>
      </c>
      <c r="E14" s="39">
        <v>0.5</v>
      </c>
      <c r="F14" s="39">
        <v>1</v>
      </c>
      <c r="G14" s="45">
        <v>1</v>
      </c>
      <c r="H14" s="33">
        <v>1</v>
      </c>
      <c r="I14" s="33">
        <v>1</v>
      </c>
      <c r="J14" s="33"/>
    </row>
    <row r="15" spans="2:10" ht="30" customHeight="1">
      <c r="B15" s="213"/>
      <c r="C15" s="74" t="s">
        <v>8</v>
      </c>
      <c r="D15" s="39">
        <v>0.5</v>
      </c>
      <c r="E15" s="39">
        <v>0.5</v>
      </c>
      <c r="F15" s="39"/>
      <c r="G15" s="45"/>
      <c r="H15" s="33"/>
      <c r="I15" s="33"/>
      <c r="J15" s="33"/>
    </row>
    <row r="16" spans="2:10" ht="30" customHeight="1">
      <c r="B16" s="42" t="s">
        <v>2</v>
      </c>
      <c r="C16" s="44" t="s">
        <v>2</v>
      </c>
      <c r="D16" s="39">
        <v>1</v>
      </c>
      <c r="E16" s="39">
        <v>1</v>
      </c>
      <c r="F16" s="39">
        <v>1</v>
      </c>
      <c r="G16" s="45">
        <v>2</v>
      </c>
      <c r="H16" s="33">
        <v>1</v>
      </c>
      <c r="I16" s="33">
        <v>1</v>
      </c>
      <c r="J16" s="33"/>
    </row>
    <row r="17" spans="2:10" ht="30" customHeight="1">
      <c r="B17" s="205" t="s">
        <v>40</v>
      </c>
      <c r="C17" s="44" t="s">
        <v>9</v>
      </c>
      <c r="D17" s="39">
        <v>1</v>
      </c>
      <c r="E17" s="39">
        <v>1</v>
      </c>
      <c r="F17" s="39">
        <v>1</v>
      </c>
      <c r="G17" s="69">
        <v>1</v>
      </c>
      <c r="H17" s="33"/>
      <c r="I17" s="33"/>
      <c r="J17" s="33"/>
    </row>
    <row r="18" spans="1:10" ht="30" customHeight="1">
      <c r="A18" s="12"/>
      <c r="B18" s="206"/>
      <c r="C18" s="47" t="s">
        <v>18</v>
      </c>
      <c r="D18" s="112"/>
      <c r="E18" s="112"/>
      <c r="F18" s="112"/>
      <c r="G18" s="70"/>
      <c r="H18" s="33"/>
      <c r="I18" s="33"/>
      <c r="J18" s="33"/>
    </row>
    <row r="19" spans="1:10" ht="35.25" customHeight="1">
      <c r="A19" s="12"/>
      <c r="B19" s="207"/>
      <c r="C19" s="49" t="s">
        <v>40</v>
      </c>
      <c r="D19" s="29"/>
      <c r="E19" s="29"/>
      <c r="F19" s="29"/>
      <c r="G19" s="33"/>
      <c r="H19" s="33">
        <v>1</v>
      </c>
      <c r="I19" s="33">
        <v>1</v>
      </c>
      <c r="J19" s="33"/>
    </row>
    <row r="20" spans="1:10" ht="28.5" customHeight="1">
      <c r="A20" s="12"/>
      <c r="B20" s="161"/>
      <c r="C20" s="48" t="s">
        <v>60</v>
      </c>
      <c r="D20" s="113"/>
      <c r="E20" s="113"/>
      <c r="F20" s="113"/>
      <c r="G20" s="71"/>
      <c r="H20" s="33">
        <v>1</v>
      </c>
      <c r="I20" s="33">
        <v>1</v>
      </c>
      <c r="J20" s="33"/>
    </row>
    <row r="21" spans="1:10" ht="39.75" customHeight="1">
      <c r="A21" s="12"/>
      <c r="B21" s="161"/>
      <c r="C21" s="50" t="s">
        <v>22</v>
      </c>
      <c r="D21" s="29"/>
      <c r="E21" s="29"/>
      <c r="F21" s="29"/>
      <c r="G21" s="69"/>
      <c r="H21" s="33">
        <v>1</v>
      </c>
      <c r="I21" s="33">
        <v>1</v>
      </c>
      <c r="J21" s="33"/>
    </row>
    <row r="22" spans="1:10" ht="54.75" customHeight="1">
      <c r="A22" s="12"/>
      <c r="B22" s="161"/>
      <c r="C22" s="46" t="s">
        <v>44</v>
      </c>
      <c r="D22" s="29"/>
      <c r="E22" s="29"/>
      <c r="F22" s="29"/>
      <c r="G22" s="69"/>
      <c r="H22" s="33">
        <v>1</v>
      </c>
      <c r="I22" s="33">
        <v>1</v>
      </c>
      <c r="J22" s="33"/>
    </row>
    <row r="23" spans="1:10" ht="37.5" customHeight="1">
      <c r="A23" s="12"/>
      <c r="B23" s="36" t="s">
        <v>6</v>
      </c>
      <c r="C23" s="44" t="s">
        <v>23</v>
      </c>
      <c r="D23" s="39">
        <v>1</v>
      </c>
      <c r="E23" s="39">
        <v>1</v>
      </c>
      <c r="F23" s="39">
        <v>1</v>
      </c>
      <c r="G23" s="69">
        <v>1</v>
      </c>
      <c r="H23" s="33">
        <v>1</v>
      </c>
      <c r="I23" s="33">
        <v>1</v>
      </c>
      <c r="J23" s="33"/>
    </row>
    <row r="24" spans="1:10" ht="40.5" customHeight="1">
      <c r="A24" s="12"/>
      <c r="B24" s="205" t="s">
        <v>85</v>
      </c>
      <c r="C24" s="74" t="s">
        <v>10</v>
      </c>
      <c r="D24" s="39">
        <v>1</v>
      </c>
      <c r="E24" s="39">
        <v>0.5</v>
      </c>
      <c r="F24" s="39"/>
      <c r="G24" s="69"/>
      <c r="H24" s="33"/>
      <c r="I24" s="33"/>
      <c r="J24" s="33"/>
    </row>
    <row r="25" spans="1:10" ht="34.5" customHeight="1">
      <c r="A25" s="12"/>
      <c r="B25" s="206"/>
      <c r="C25" s="44" t="s">
        <v>45</v>
      </c>
      <c r="D25" s="29"/>
      <c r="E25" s="29"/>
      <c r="F25" s="33">
        <v>1</v>
      </c>
      <c r="G25" s="69">
        <v>1</v>
      </c>
      <c r="H25" s="33">
        <v>1</v>
      </c>
      <c r="I25" s="33">
        <v>1</v>
      </c>
      <c r="J25" s="33"/>
    </row>
    <row r="26" spans="1:10" ht="30" customHeight="1">
      <c r="A26" s="12"/>
      <c r="B26" s="208" t="s">
        <v>34</v>
      </c>
      <c r="C26" s="122" t="s">
        <v>35</v>
      </c>
      <c r="D26" s="123">
        <v>1</v>
      </c>
      <c r="E26" s="123">
        <v>1</v>
      </c>
      <c r="F26" s="123">
        <v>1</v>
      </c>
      <c r="G26" s="70">
        <v>0.5</v>
      </c>
      <c r="H26" s="43">
        <v>1</v>
      </c>
      <c r="I26" s="124">
        <v>1</v>
      </c>
      <c r="J26" s="33"/>
    </row>
    <row r="27" spans="1:10" ht="42" customHeight="1">
      <c r="A27" s="12"/>
      <c r="B27" s="209"/>
      <c r="C27" s="49" t="s">
        <v>208</v>
      </c>
      <c r="D27" s="39">
        <v>0.5</v>
      </c>
      <c r="E27" s="39">
        <v>1</v>
      </c>
      <c r="F27" s="39">
        <v>1</v>
      </c>
      <c r="G27" s="33">
        <v>0.5</v>
      </c>
      <c r="H27" s="33"/>
      <c r="I27" s="121"/>
      <c r="J27" s="33"/>
    </row>
    <row r="28" spans="1:10" ht="60" customHeight="1">
      <c r="A28" s="5"/>
      <c r="B28" s="36" t="s">
        <v>62</v>
      </c>
      <c r="C28" s="125" t="s">
        <v>28</v>
      </c>
      <c r="D28" s="126">
        <v>0.5</v>
      </c>
      <c r="E28" s="126">
        <v>0.5</v>
      </c>
      <c r="F28" s="126">
        <v>1</v>
      </c>
      <c r="G28" s="71">
        <v>1</v>
      </c>
      <c r="H28" s="127"/>
      <c r="I28" s="127"/>
      <c r="J28" s="33"/>
    </row>
    <row r="29" spans="1:10" ht="30" customHeight="1">
      <c r="A29" s="5"/>
      <c r="B29" s="42" t="s">
        <v>36</v>
      </c>
      <c r="C29" s="44"/>
      <c r="D29" s="33">
        <f>SUM(D13:D28)</f>
        <v>8</v>
      </c>
      <c r="E29" s="33">
        <f>SUM(E13:E28)</f>
        <v>8</v>
      </c>
      <c r="F29" s="33">
        <f>SUM(F13:F28)</f>
        <v>10</v>
      </c>
      <c r="G29" s="69">
        <f>SUM(G13:G28)</f>
        <v>10</v>
      </c>
      <c r="H29" s="33">
        <f>SUM(H13:H26)</f>
        <v>10</v>
      </c>
      <c r="I29" s="33">
        <f>SUM(I13:I26)</f>
        <v>10</v>
      </c>
      <c r="J29" s="33"/>
    </row>
    <row r="30" spans="1:8" ht="30" customHeight="1">
      <c r="A30" s="2"/>
      <c r="B30" s="1"/>
      <c r="G30" s="4"/>
      <c r="H30" s="4"/>
    </row>
    <row r="31" spans="1:12" ht="30" customHeight="1">
      <c r="A31" s="92"/>
      <c r="B31" s="93"/>
      <c r="C31" s="94"/>
      <c r="D31" s="14"/>
      <c r="E31" s="14"/>
      <c r="F31" s="14"/>
      <c r="G31" s="14"/>
      <c r="H31" s="93"/>
      <c r="I31" s="95"/>
      <c r="J31" s="95"/>
      <c r="K31" s="14"/>
      <c r="L31" s="14"/>
    </row>
    <row r="32" spans="1:12" ht="30" customHeight="1">
      <c r="A32" s="92"/>
      <c r="B32" s="93"/>
      <c r="C32" s="94"/>
      <c r="D32" s="14"/>
      <c r="E32" s="14"/>
      <c r="F32" s="14"/>
      <c r="G32" s="93"/>
      <c r="H32" s="14"/>
      <c r="I32" s="95"/>
      <c r="J32" s="95"/>
      <c r="K32" s="14"/>
      <c r="L32" s="14"/>
    </row>
  </sheetData>
  <sheetProtection selectLockedCells="1" selectUnlockedCells="1"/>
  <mergeCells count="10">
    <mergeCell ref="B17:B19"/>
    <mergeCell ref="B20:B22"/>
    <mergeCell ref="B24:B25"/>
    <mergeCell ref="B26:B27"/>
    <mergeCell ref="D11:J11"/>
    <mergeCell ref="C6:J6"/>
    <mergeCell ref="B7:L7"/>
    <mergeCell ref="B11:B12"/>
    <mergeCell ref="B13:B15"/>
    <mergeCell ref="C11:C12"/>
  </mergeCells>
  <printOptions/>
  <pageMargins left="0.7" right="0.7" top="0.75" bottom="0.75" header="0.5118055555555555" footer="0.5118055555555555"/>
  <pageSetup horizontalDpi="300" verticalDpi="3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6"/>
  <sheetViews>
    <sheetView tabSelected="1" view="pageBreakPreview" zoomScale="50" zoomScaleSheetLayoutView="50" zoomScalePageLayoutView="0" workbookViewId="0" topLeftCell="A1">
      <selection activeCell="U17" sqref="U17"/>
    </sheetView>
  </sheetViews>
  <sheetFormatPr defaultColWidth="9.140625" defaultRowHeight="30" customHeight="1"/>
  <cols>
    <col min="1" max="1" width="6.8515625" style="0" customWidth="1"/>
    <col min="2" max="2" width="7.140625" style="0" customWidth="1"/>
    <col min="3" max="3" width="11.00390625" style="0" customWidth="1"/>
    <col min="4" max="4" width="24.8515625" style="0" customWidth="1"/>
    <col min="5" max="6" width="9.8515625" style="0" customWidth="1"/>
  </cols>
  <sheetData>
    <row r="1" spans="3:10" ht="30" customHeight="1">
      <c r="C1" s="1"/>
      <c r="D1" s="2"/>
      <c r="E1" s="3"/>
      <c r="H1" s="3"/>
      <c r="I1" s="3"/>
      <c r="J1" s="1"/>
    </row>
    <row r="2" spans="3:9" ht="30" customHeight="1">
      <c r="C2" s="1"/>
      <c r="E2" s="3"/>
      <c r="H2" s="3"/>
      <c r="I2" s="1"/>
    </row>
    <row r="3" spans="3:10" ht="30" customHeight="1">
      <c r="C3" s="1"/>
      <c r="E3" s="2"/>
      <c r="H3" s="3"/>
      <c r="I3" s="3"/>
      <c r="J3" s="1"/>
    </row>
    <row r="4" spans="3:4" ht="30" customHeight="1">
      <c r="C4" s="2"/>
      <c r="D4" s="1"/>
    </row>
    <row r="5" spans="6:10" ht="30" customHeight="1">
      <c r="F5" s="4" t="s">
        <v>142</v>
      </c>
      <c r="G5" s="7"/>
      <c r="H5" s="7"/>
      <c r="I5" s="4"/>
      <c r="J5" s="4"/>
    </row>
    <row r="6" spans="4:10" ht="30" customHeight="1">
      <c r="D6" s="7" t="s">
        <v>143</v>
      </c>
      <c r="E6" s="7"/>
      <c r="F6" s="7"/>
      <c r="G6" s="7"/>
      <c r="H6" s="7"/>
      <c r="I6" s="7"/>
      <c r="J6" s="7"/>
    </row>
    <row r="7" spans="3:10" ht="30" customHeight="1">
      <c r="C7" s="5"/>
      <c r="D7" s="226" t="s">
        <v>144</v>
      </c>
      <c r="E7" s="226"/>
      <c r="F7" s="226"/>
      <c r="G7" s="226"/>
      <c r="H7" s="226"/>
      <c r="I7" s="226"/>
      <c r="J7" s="226"/>
    </row>
    <row r="8" spans="4:10" ht="30" customHeight="1">
      <c r="D8" s="6"/>
      <c r="E8" s="4"/>
      <c r="F8" s="4" t="s">
        <v>156</v>
      </c>
      <c r="I8" s="6"/>
      <c r="J8" s="6"/>
    </row>
    <row r="10" spans="2:12" ht="56.25" customHeight="1">
      <c r="B10" s="225" t="s">
        <v>39</v>
      </c>
      <c r="C10" s="225"/>
      <c r="D10" s="60" t="s">
        <v>86</v>
      </c>
      <c r="E10" s="203" t="s">
        <v>33</v>
      </c>
      <c r="F10" s="204"/>
      <c r="G10" s="204"/>
      <c r="H10" s="204"/>
      <c r="I10" s="204"/>
      <c r="J10" s="210"/>
      <c r="K10" s="54"/>
      <c r="L10" s="54"/>
    </row>
    <row r="11" spans="2:12" ht="56.25" customHeight="1">
      <c r="B11" s="161"/>
      <c r="C11" s="161"/>
      <c r="D11" s="49"/>
      <c r="E11" s="33" t="s">
        <v>97</v>
      </c>
      <c r="F11" s="33" t="s">
        <v>96</v>
      </c>
      <c r="G11" s="38" t="s">
        <v>184</v>
      </c>
      <c r="H11" s="33" t="s">
        <v>185</v>
      </c>
      <c r="I11" s="33" t="s">
        <v>186</v>
      </c>
      <c r="J11" s="55" t="s">
        <v>187</v>
      </c>
      <c r="K11" s="114" t="s">
        <v>188</v>
      </c>
      <c r="L11" s="55" t="s">
        <v>189</v>
      </c>
    </row>
    <row r="12" spans="2:12" ht="30" customHeight="1">
      <c r="B12" s="218" t="s">
        <v>63</v>
      </c>
      <c r="C12" s="219"/>
      <c r="D12" s="54" t="s">
        <v>64</v>
      </c>
      <c r="E12" s="39">
        <v>1</v>
      </c>
      <c r="F12" s="39">
        <v>1</v>
      </c>
      <c r="G12" s="39">
        <v>1</v>
      </c>
      <c r="H12" s="39">
        <v>0.5</v>
      </c>
      <c r="I12" s="39">
        <v>0.5</v>
      </c>
      <c r="J12" s="39">
        <v>0.5</v>
      </c>
      <c r="K12" s="39">
        <v>0.5</v>
      </c>
      <c r="L12" s="39">
        <v>0.5</v>
      </c>
    </row>
    <row r="13" spans="2:12" ht="30" customHeight="1">
      <c r="B13" s="220"/>
      <c r="C13" s="221"/>
      <c r="D13" s="54" t="s">
        <v>43</v>
      </c>
      <c r="E13" s="39">
        <v>0.5</v>
      </c>
      <c r="F13" s="39">
        <v>0.5</v>
      </c>
      <c r="G13" s="39">
        <v>0.5</v>
      </c>
      <c r="H13" s="39">
        <v>0.5</v>
      </c>
      <c r="I13" s="39">
        <v>0.5</v>
      </c>
      <c r="J13" s="39">
        <v>0.5</v>
      </c>
      <c r="K13" s="39">
        <v>0.5</v>
      </c>
      <c r="L13" s="39">
        <v>0.5</v>
      </c>
    </row>
    <row r="14" spans="2:12" ht="30" customHeight="1">
      <c r="B14" s="220"/>
      <c r="C14" s="221"/>
      <c r="D14" s="54" t="s">
        <v>8</v>
      </c>
      <c r="E14" s="39">
        <v>0.5</v>
      </c>
      <c r="F14" s="39">
        <v>0.5</v>
      </c>
      <c r="G14" s="39">
        <v>0.5</v>
      </c>
      <c r="H14" s="39">
        <v>0.5</v>
      </c>
      <c r="I14" s="39">
        <v>0.5</v>
      </c>
      <c r="J14" s="39">
        <v>0.5</v>
      </c>
      <c r="K14" s="39">
        <v>0.5</v>
      </c>
      <c r="L14" s="39">
        <v>0.5</v>
      </c>
    </row>
    <row r="15" spans="2:12" ht="62.25" customHeight="1">
      <c r="B15" s="222"/>
      <c r="C15" s="223"/>
      <c r="D15" s="54" t="s">
        <v>66</v>
      </c>
      <c r="E15" s="39"/>
      <c r="F15" s="39"/>
      <c r="G15" s="39"/>
      <c r="H15" s="39">
        <v>0.5</v>
      </c>
      <c r="I15" s="39">
        <v>0.5</v>
      </c>
      <c r="J15" s="39">
        <v>0.5</v>
      </c>
      <c r="K15" s="39">
        <v>0.5</v>
      </c>
      <c r="L15" s="39">
        <v>0.5</v>
      </c>
    </row>
    <row r="16" spans="2:12" ht="39" customHeight="1">
      <c r="B16" s="214" t="s">
        <v>78</v>
      </c>
      <c r="C16" s="215"/>
      <c r="D16" s="54" t="s">
        <v>65</v>
      </c>
      <c r="E16" s="39">
        <v>1</v>
      </c>
      <c r="F16" s="39">
        <v>1</v>
      </c>
      <c r="G16" s="39">
        <v>1</v>
      </c>
      <c r="H16" s="39"/>
      <c r="I16" s="39"/>
      <c r="J16" s="39"/>
      <c r="K16" s="29"/>
      <c r="L16" s="29"/>
    </row>
    <row r="17" spans="2:12" ht="58.5" customHeight="1">
      <c r="B17" s="216"/>
      <c r="C17" s="217"/>
      <c r="D17" s="54" t="s">
        <v>67</v>
      </c>
      <c r="E17" s="39"/>
      <c r="F17" s="39"/>
      <c r="G17" s="39"/>
      <c r="H17" s="39">
        <v>1</v>
      </c>
      <c r="I17" s="39">
        <v>1</v>
      </c>
      <c r="J17" s="39">
        <v>1</v>
      </c>
      <c r="K17" s="115">
        <v>1</v>
      </c>
      <c r="L17" s="115">
        <v>1</v>
      </c>
    </row>
    <row r="18" spans="2:12" ht="30" customHeight="1">
      <c r="B18" s="218" t="s">
        <v>40</v>
      </c>
      <c r="C18" s="219"/>
      <c r="D18" s="54" t="s">
        <v>9</v>
      </c>
      <c r="E18" s="39">
        <v>1</v>
      </c>
      <c r="F18" s="39">
        <v>1</v>
      </c>
      <c r="G18" s="39">
        <v>1</v>
      </c>
      <c r="H18" s="39">
        <v>1</v>
      </c>
      <c r="I18" s="39">
        <v>1</v>
      </c>
      <c r="J18" s="39">
        <v>1</v>
      </c>
      <c r="K18" s="115">
        <v>1</v>
      </c>
      <c r="L18" s="115">
        <v>1</v>
      </c>
    </row>
    <row r="19" spans="2:12" ht="62.25" customHeight="1">
      <c r="B19" s="222"/>
      <c r="C19" s="223"/>
      <c r="D19" s="54" t="s">
        <v>68</v>
      </c>
      <c r="E19" s="39"/>
      <c r="F19" s="39"/>
      <c r="G19" s="39"/>
      <c r="H19" s="39"/>
      <c r="I19" s="39"/>
      <c r="J19" s="39"/>
      <c r="K19" s="115">
        <v>1</v>
      </c>
      <c r="L19" s="115">
        <v>1</v>
      </c>
    </row>
    <row r="20" spans="2:12" ht="47.25" customHeight="1">
      <c r="B20" s="224" t="s">
        <v>34</v>
      </c>
      <c r="C20" s="224"/>
      <c r="D20" s="54" t="s">
        <v>72</v>
      </c>
      <c r="E20" s="39">
        <v>1</v>
      </c>
      <c r="F20" s="39">
        <v>1</v>
      </c>
      <c r="G20" s="39">
        <v>1</v>
      </c>
      <c r="H20" s="39">
        <v>1</v>
      </c>
      <c r="I20" s="39">
        <v>2</v>
      </c>
      <c r="J20" s="39">
        <v>1</v>
      </c>
      <c r="K20" s="115">
        <v>1</v>
      </c>
      <c r="L20" s="115">
        <v>1</v>
      </c>
    </row>
    <row r="21" spans="2:12" ht="36" customHeight="1">
      <c r="B21" s="224" t="s">
        <v>23</v>
      </c>
      <c r="C21" s="224"/>
      <c r="D21" s="54" t="s">
        <v>23</v>
      </c>
      <c r="E21" s="39">
        <v>1</v>
      </c>
      <c r="F21" s="39">
        <v>1</v>
      </c>
      <c r="G21" s="39">
        <v>1</v>
      </c>
      <c r="H21" s="39">
        <v>2</v>
      </c>
      <c r="I21" s="39">
        <v>2</v>
      </c>
      <c r="J21" s="39">
        <v>2</v>
      </c>
      <c r="K21" s="115">
        <v>2</v>
      </c>
      <c r="L21" s="115">
        <v>1</v>
      </c>
    </row>
    <row r="22" spans="2:12" ht="42.75" customHeight="1">
      <c r="B22" s="225" t="s">
        <v>69</v>
      </c>
      <c r="C22" s="225"/>
      <c r="D22" s="54" t="s">
        <v>79</v>
      </c>
      <c r="E22" s="39">
        <v>1</v>
      </c>
      <c r="F22" s="39">
        <v>1</v>
      </c>
      <c r="G22" s="39">
        <v>1</v>
      </c>
      <c r="H22" s="39">
        <v>2</v>
      </c>
      <c r="I22" s="39">
        <v>2</v>
      </c>
      <c r="J22" s="39">
        <v>2</v>
      </c>
      <c r="K22" s="115">
        <v>1</v>
      </c>
      <c r="L22" s="115">
        <v>2</v>
      </c>
    </row>
    <row r="23" spans="2:12" ht="42.75" customHeight="1">
      <c r="B23" s="214" t="s">
        <v>70</v>
      </c>
      <c r="C23" s="215"/>
      <c r="D23" s="72" t="s">
        <v>71</v>
      </c>
      <c r="E23" s="39">
        <v>1</v>
      </c>
      <c r="F23" s="39">
        <v>1</v>
      </c>
      <c r="G23" s="39">
        <v>1</v>
      </c>
      <c r="H23" s="39"/>
      <c r="I23" s="39"/>
      <c r="J23" s="39"/>
      <c r="K23" s="115"/>
      <c r="L23" s="115"/>
    </row>
    <row r="24" spans="2:12" ht="41.25" customHeight="1">
      <c r="B24" s="216"/>
      <c r="C24" s="217"/>
      <c r="D24" s="54" t="s">
        <v>45</v>
      </c>
      <c r="E24" s="39"/>
      <c r="F24" s="39"/>
      <c r="G24" s="39"/>
      <c r="H24" s="39">
        <v>1</v>
      </c>
      <c r="I24" s="39"/>
      <c r="J24" s="39">
        <v>1</v>
      </c>
      <c r="K24" s="115">
        <v>1</v>
      </c>
      <c r="L24" s="115">
        <v>1</v>
      </c>
    </row>
    <row r="25" spans="2:12" ht="30" customHeight="1">
      <c r="B25" s="202" t="s">
        <v>36</v>
      </c>
      <c r="C25" s="202"/>
      <c r="D25" s="202"/>
      <c r="E25" s="39">
        <f aca="true" t="shared" si="0" ref="E25:L25">SUM(E12:E24)</f>
        <v>8</v>
      </c>
      <c r="F25" s="39">
        <f t="shared" si="0"/>
        <v>8</v>
      </c>
      <c r="G25" s="39">
        <f t="shared" si="0"/>
        <v>8</v>
      </c>
      <c r="H25" s="39">
        <f t="shared" si="0"/>
        <v>10</v>
      </c>
      <c r="I25" s="39">
        <f t="shared" si="0"/>
        <v>10</v>
      </c>
      <c r="J25" s="39">
        <f t="shared" si="0"/>
        <v>10</v>
      </c>
      <c r="K25" s="115">
        <f t="shared" si="0"/>
        <v>10</v>
      </c>
      <c r="L25" s="115">
        <f t="shared" si="0"/>
        <v>10</v>
      </c>
    </row>
    <row r="26" ht="30" customHeight="1">
      <c r="J26" s="18"/>
    </row>
  </sheetData>
  <sheetProtection selectLockedCells="1" selectUnlockedCells="1"/>
  <mergeCells count="12">
    <mergeCell ref="E10:J10"/>
    <mergeCell ref="D7:J7"/>
    <mergeCell ref="B10:C10"/>
    <mergeCell ref="B25:D25"/>
    <mergeCell ref="B16:C17"/>
    <mergeCell ref="B12:C15"/>
    <mergeCell ref="B18:C19"/>
    <mergeCell ref="B23:C24"/>
    <mergeCell ref="B11:C11"/>
    <mergeCell ref="B21:C21"/>
    <mergeCell ref="B22:C22"/>
    <mergeCell ref="B20:C20"/>
  </mergeCells>
  <printOptions/>
  <pageMargins left="1.4566929133858268" right="0.7480314960629921" top="1.3779527559055118" bottom="0.984251968503937" header="0.5118110236220472" footer="0.5118110236220472"/>
  <pageSetup horizontalDpi="300" verticalDpi="3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Normal="75" zoomScaleSheetLayoutView="100" zoomScalePageLayoutView="0" workbookViewId="0" topLeftCell="A35">
      <selection activeCell="C49" sqref="C49:G69"/>
    </sheetView>
  </sheetViews>
  <sheetFormatPr defaultColWidth="9.140625" defaultRowHeight="12.75"/>
  <cols>
    <col min="4" max="4" width="10.140625" style="0" customWidth="1"/>
    <col min="6" max="6" width="9.8515625" style="0" customWidth="1"/>
    <col min="7" max="7" width="15.28125" style="0" customWidth="1"/>
  </cols>
  <sheetData>
    <row r="1" spans="1:12" ht="18.75">
      <c r="A1" s="19"/>
      <c r="B1" s="19"/>
      <c r="C1" s="19"/>
      <c r="D1" s="41"/>
      <c r="E1" s="227"/>
      <c r="F1" s="227"/>
      <c r="G1" s="19"/>
      <c r="H1" s="19"/>
      <c r="I1" s="19"/>
      <c r="J1" s="19"/>
      <c r="K1" s="19"/>
      <c r="L1" s="19"/>
    </row>
    <row r="2" spans="1:12" ht="18.75">
      <c r="A2" s="19"/>
      <c r="B2" s="19"/>
      <c r="C2" s="15"/>
      <c r="D2" s="19"/>
      <c r="E2" s="19"/>
      <c r="F2" s="2"/>
      <c r="G2" s="2"/>
      <c r="H2" s="1"/>
      <c r="I2" s="2"/>
      <c r="L2" s="19"/>
    </row>
    <row r="3" spans="1:12" ht="18.75">
      <c r="A3" s="19"/>
      <c r="B3" s="19"/>
      <c r="C3" s="15"/>
      <c r="D3" s="19"/>
      <c r="E3" s="19"/>
      <c r="F3" s="1"/>
      <c r="G3" s="3"/>
      <c r="H3" s="2"/>
      <c r="I3" s="2"/>
      <c r="L3" s="19"/>
    </row>
    <row r="4" spans="1:12" ht="18.75">
      <c r="A4" s="19"/>
      <c r="B4" s="19"/>
      <c r="C4" s="15"/>
      <c r="D4" s="19"/>
      <c r="E4" s="19"/>
      <c r="F4" s="2"/>
      <c r="G4" s="2"/>
      <c r="H4" s="1"/>
      <c r="I4" s="2"/>
      <c r="L4" s="19"/>
    </row>
    <row r="5" spans="1:12" ht="18.75">
      <c r="A5" s="19"/>
      <c r="B5" s="19"/>
      <c r="C5" s="185" t="s">
        <v>152</v>
      </c>
      <c r="D5" s="185"/>
      <c r="E5" s="185"/>
      <c r="F5" s="185"/>
      <c r="G5" s="185"/>
      <c r="H5" s="7"/>
      <c r="I5" s="19"/>
      <c r="J5" s="19"/>
      <c r="K5" s="19"/>
      <c r="L5" s="19"/>
    </row>
    <row r="6" spans="1:12" ht="18.75">
      <c r="A6" s="19"/>
      <c r="B6" s="19"/>
      <c r="C6" s="79" t="s">
        <v>153</v>
      </c>
      <c r="D6" s="7"/>
      <c r="E6" s="7"/>
      <c r="F6" s="7"/>
      <c r="G6" s="7"/>
      <c r="H6" s="7"/>
      <c r="I6" s="19"/>
      <c r="J6" s="19"/>
      <c r="K6" s="19"/>
      <c r="L6" s="19"/>
    </row>
    <row r="7" spans="1:12" ht="18.75">
      <c r="A7" s="19"/>
      <c r="B7" s="19"/>
      <c r="C7" s="233" t="s">
        <v>135</v>
      </c>
      <c r="D7" s="233"/>
      <c r="E7" s="233"/>
      <c r="F7" s="233"/>
      <c r="G7" s="233"/>
      <c r="H7" s="7"/>
      <c r="I7" s="19"/>
      <c r="J7" s="19"/>
      <c r="K7" s="19"/>
      <c r="L7" s="19"/>
    </row>
    <row r="8" spans="1:12" ht="18.75">
      <c r="A8" s="19"/>
      <c r="B8" s="228" t="s">
        <v>234</v>
      </c>
      <c r="C8" s="228"/>
      <c r="D8" s="228"/>
      <c r="E8" s="228"/>
      <c r="F8" s="228"/>
      <c r="G8" s="228"/>
      <c r="H8" s="228"/>
      <c r="I8" s="228"/>
      <c r="J8" s="80"/>
      <c r="K8" s="19"/>
      <c r="L8" s="19"/>
    </row>
    <row r="9" spans="1:12" ht="18.75" customHeight="1">
      <c r="A9" s="19"/>
      <c r="B9" s="79" t="s">
        <v>224</v>
      </c>
      <c r="C9" s="7"/>
      <c r="D9" s="7"/>
      <c r="E9" s="7"/>
      <c r="F9" s="7"/>
      <c r="G9" s="229" t="s">
        <v>235</v>
      </c>
      <c r="H9" s="229"/>
      <c r="I9" s="98"/>
      <c r="J9" s="80"/>
      <c r="K9" s="19"/>
      <c r="L9" s="19"/>
    </row>
    <row r="10" spans="1:12" ht="18.75">
      <c r="A10" s="19"/>
      <c r="B10" s="19"/>
      <c r="C10" s="19"/>
      <c r="D10" s="19"/>
      <c r="E10" s="4"/>
      <c r="F10" s="4" t="s">
        <v>156</v>
      </c>
      <c r="G10" s="19"/>
      <c r="H10" s="19"/>
      <c r="I10" s="19"/>
      <c r="J10" s="19"/>
      <c r="K10" s="19"/>
      <c r="L10" s="19"/>
    </row>
    <row r="11" spans="1:12" ht="18.75">
      <c r="A11" s="19"/>
      <c r="B11" s="19"/>
      <c r="C11" s="239" t="s">
        <v>105</v>
      </c>
      <c r="D11" s="239"/>
      <c r="E11" s="239"/>
      <c r="F11" s="239"/>
      <c r="G11" s="239"/>
      <c r="H11" s="102"/>
      <c r="I11" s="83"/>
      <c r="J11" s="83"/>
      <c r="K11" s="83"/>
      <c r="L11" s="83"/>
    </row>
    <row r="12" spans="1:12" ht="18.75" customHeight="1">
      <c r="A12" s="19"/>
      <c r="B12" s="19"/>
      <c r="C12" s="161" t="s">
        <v>98</v>
      </c>
      <c r="D12" s="161"/>
      <c r="E12" s="161" t="s">
        <v>99</v>
      </c>
      <c r="F12" s="161"/>
      <c r="G12" s="243" t="s">
        <v>236</v>
      </c>
      <c r="H12" s="54"/>
      <c r="I12" s="35"/>
      <c r="J12" s="35"/>
      <c r="K12" s="35"/>
      <c r="L12" s="35"/>
    </row>
    <row r="13" spans="1:12" ht="18.75">
      <c r="A13" s="19"/>
      <c r="B13" s="19"/>
      <c r="C13" s="161"/>
      <c r="D13" s="161"/>
      <c r="E13" s="161"/>
      <c r="F13" s="161"/>
      <c r="G13" s="244"/>
      <c r="H13" s="33"/>
      <c r="I13" s="75"/>
      <c r="J13" s="75"/>
      <c r="K13" s="75"/>
      <c r="L13" s="76"/>
    </row>
    <row r="14" spans="1:12" ht="18.75" customHeight="1">
      <c r="A14" s="19"/>
      <c r="B14" s="19"/>
      <c r="C14" s="235" t="s">
        <v>108</v>
      </c>
      <c r="D14" s="235"/>
      <c r="E14" s="160" t="s">
        <v>25</v>
      </c>
      <c r="F14" s="160"/>
      <c r="G14" s="81">
        <v>4</v>
      </c>
      <c r="H14" s="81"/>
      <c r="I14" s="82"/>
      <c r="J14" s="82"/>
      <c r="K14" s="82"/>
      <c r="L14" s="82"/>
    </row>
    <row r="15" spans="1:12" ht="36" customHeight="1">
      <c r="A15" s="19"/>
      <c r="B15" s="19"/>
      <c r="C15" s="235"/>
      <c r="D15" s="235"/>
      <c r="E15" s="160" t="s">
        <v>109</v>
      </c>
      <c r="F15" s="160"/>
      <c r="G15" s="81">
        <v>4</v>
      </c>
      <c r="H15" s="81"/>
      <c r="I15" s="82"/>
      <c r="J15" s="82"/>
      <c r="K15" s="82"/>
      <c r="L15" s="82"/>
    </row>
    <row r="16" spans="1:12" ht="41.25" customHeight="1">
      <c r="A16" s="19"/>
      <c r="B16" s="19"/>
      <c r="C16" s="235" t="s">
        <v>42</v>
      </c>
      <c r="D16" s="235"/>
      <c r="E16" s="160" t="s">
        <v>2</v>
      </c>
      <c r="F16" s="160"/>
      <c r="G16" s="81">
        <v>4</v>
      </c>
      <c r="H16" s="81"/>
      <c r="I16" s="82"/>
      <c r="J16" s="82"/>
      <c r="K16" s="82"/>
      <c r="L16" s="82"/>
    </row>
    <row r="17" spans="1:12" ht="48" customHeight="1">
      <c r="A17" s="19"/>
      <c r="B17" s="19"/>
      <c r="C17" s="235" t="s">
        <v>110</v>
      </c>
      <c r="D17" s="235"/>
      <c r="E17" s="160" t="s">
        <v>111</v>
      </c>
      <c r="F17" s="160"/>
      <c r="G17" s="81">
        <v>2</v>
      </c>
      <c r="H17" s="81"/>
      <c r="I17" s="82"/>
      <c r="J17" s="82"/>
      <c r="K17" s="82"/>
      <c r="L17" s="82"/>
    </row>
    <row r="18" spans="1:12" ht="18.75">
      <c r="A18" s="19"/>
      <c r="B18" s="19"/>
      <c r="C18" s="239" t="s">
        <v>34</v>
      </c>
      <c r="D18" s="239"/>
      <c r="E18" s="160" t="s">
        <v>103</v>
      </c>
      <c r="F18" s="160"/>
      <c r="G18" s="81">
        <v>1</v>
      </c>
      <c r="H18" s="81"/>
      <c r="I18" s="82"/>
      <c r="J18" s="82"/>
      <c r="K18" s="82"/>
      <c r="L18" s="82"/>
    </row>
    <row r="19" spans="1:12" ht="40.5" customHeight="1">
      <c r="A19" s="19"/>
      <c r="B19" s="19"/>
      <c r="C19" s="239"/>
      <c r="D19" s="239"/>
      <c r="E19" s="160" t="s">
        <v>3</v>
      </c>
      <c r="F19" s="160"/>
      <c r="G19" s="81">
        <v>1</v>
      </c>
      <c r="H19" s="81"/>
      <c r="I19" s="82"/>
      <c r="J19" s="82"/>
      <c r="K19" s="82"/>
      <c r="L19" s="82"/>
    </row>
    <row r="20" spans="1:12" ht="18.75">
      <c r="A20" s="19"/>
      <c r="B20" s="19"/>
      <c r="C20" s="234" t="s">
        <v>85</v>
      </c>
      <c r="D20" s="234"/>
      <c r="E20" s="160" t="s">
        <v>37</v>
      </c>
      <c r="F20" s="160"/>
      <c r="G20" s="81">
        <v>1</v>
      </c>
      <c r="H20" s="81"/>
      <c r="I20" s="82"/>
      <c r="J20" s="82"/>
      <c r="K20" s="82"/>
      <c r="L20" s="82"/>
    </row>
    <row r="21" spans="1:12" ht="36" customHeight="1">
      <c r="A21" s="19"/>
      <c r="B21" s="19"/>
      <c r="C21" s="235" t="s">
        <v>6</v>
      </c>
      <c r="D21" s="235"/>
      <c r="E21" s="235" t="s">
        <v>6</v>
      </c>
      <c r="F21" s="235"/>
      <c r="G21" s="81">
        <v>3</v>
      </c>
      <c r="H21" s="81"/>
      <c r="I21" s="82"/>
      <c r="J21" s="82"/>
      <c r="K21" s="82"/>
      <c r="L21" s="82"/>
    </row>
    <row r="22" spans="1:12" ht="22.5" customHeight="1">
      <c r="A22" s="19"/>
      <c r="B22" s="19"/>
      <c r="C22" s="199" t="s">
        <v>112</v>
      </c>
      <c r="D22" s="200"/>
      <c r="E22" s="200"/>
      <c r="F22" s="201"/>
      <c r="G22" s="81">
        <f>SUM(G14:G21)</f>
        <v>20</v>
      </c>
      <c r="H22" s="81"/>
      <c r="I22" s="82"/>
      <c r="J22" s="82"/>
      <c r="K22" s="82"/>
      <c r="L22" s="82"/>
    </row>
    <row r="23" spans="1:12" ht="34.5" customHeight="1">
      <c r="A23" s="19"/>
      <c r="B23" s="19"/>
      <c r="C23" s="240" t="s">
        <v>106</v>
      </c>
      <c r="D23" s="241"/>
      <c r="E23" s="241"/>
      <c r="F23" s="241"/>
      <c r="G23" s="242"/>
      <c r="H23" s="102"/>
      <c r="I23" s="19"/>
      <c r="J23" s="19"/>
      <c r="K23" s="19"/>
      <c r="L23" s="19"/>
    </row>
    <row r="24" spans="3:8" ht="31.5" customHeight="1">
      <c r="C24" s="230" t="s">
        <v>172</v>
      </c>
      <c r="D24" s="231"/>
      <c r="E24" s="231"/>
      <c r="F24" s="232"/>
      <c r="G24" s="81">
        <v>2</v>
      </c>
      <c r="H24" s="29"/>
    </row>
    <row r="25" spans="3:8" ht="34.5" customHeight="1">
      <c r="C25" s="230" t="s">
        <v>173</v>
      </c>
      <c r="D25" s="231"/>
      <c r="E25" s="231"/>
      <c r="F25" s="232"/>
      <c r="G25" s="81">
        <v>2</v>
      </c>
      <c r="H25" s="29"/>
    </row>
    <row r="26" spans="3:8" ht="20.25" customHeight="1">
      <c r="C26" s="230" t="s">
        <v>82</v>
      </c>
      <c r="D26" s="231"/>
      <c r="E26" s="231"/>
      <c r="F26" s="232"/>
      <c r="G26" s="81">
        <v>1</v>
      </c>
      <c r="H26" s="29"/>
    </row>
    <row r="27" spans="3:8" ht="28.5" customHeight="1">
      <c r="C27" s="240" t="s">
        <v>106</v>
      </c>
      <c r="D27" s="241"/>
      <c r="E27" s="241"/>
      <c r="F27" s="241"/>
      <c r="G27" s="242"/>
      <c r="H27" s="29"/>
    </row>
    <row r="28" spans="3:8" ht="16.5" customHeight="1">
      <c r="C28" s="230" t="s">
        <v>170</v>
      </c>
      <c r="D28" s="231"/>
      <c r="E28" s="231"/>
      <c r="F28" s="232"/>
      <c r="G28" s="81">
        <v>5</v>
      </c>
      <c r="H28" s="29"/>
    </row>
    <row r="29" spans="3:8" ht="24.75" customHeight="1">
      <c r="C29" s="107"/>
      <c r="D29" s="108"/>
      <c r="E29" s="108" t="s">
        <v>171</v>
      </c>
      <c r="F29" s="109"/>
      <c r="G29" s="81">
        <f>SUM(G24:G28)</f>
        <v>10</v>
      </c>
      <c r="H29" s="29"/>
    </row>
    <row r="30" spans="3:8" ht="18.75">
      <c r="C30" s="251" t="s">
        <v>112</v>
      </c>
      <c r="D30" s="252"/>
      <c r="E30" s="252"/>
      <c r="F30" s="253"/>
      <c r="G30" s="81">
        <f>SUM(G22,G29)</f>
        <v>30</v>
      </c>
      <c r="H30" s="29"/>
    </row>
    <row r="38" spans="1:9" ht="18.75">
      <c r="A38" s="19"/>
      <c r="B38" s="19"/>
      <c r="C38" s="19"/>
      <c r="D38" s="41"/>
      <c r="E38" s="227"/>
      <c r="F38" s="227"/>
      <c r="G38" s="19"/>
      <c r="H38" s="19"/>
      <c r="I38" s="19"/>
    </row>
    <row r="39" spans="1:9" ht="18.75">
      <c r="A39" s="19"/>
      <c r="B39" s="19"/>
      <c r="C39" s="15"/>
      <c r="D39" s="19"/>
      <c r="E39" s="19"/>
      <c r="F39" s="2"/>
      <c r="G39" s="2"/>
      <c r="H39" s="1"/>
      <c r="I39" s="2"/>
    </row>
    <row r="40" spans="1:9" ht="18.75">
      <c r="A40" s="19"/>
      <c r="B40" s="19"/>
      <c r="C40" s="15"/>
      <c r="D40" s="19"/>
      <c r="E40" s="19"/>
      <c r="F40" s="1"/>
      <c r="G40" s="3"/>
      <c r="H40" s="2"/>
      <c r="I40" s="2"/>
    </row>
    <row r="41" spans="1:9" ht="18.75">
      <c r="A41" s="19"/>
      <c r="B41" s="19"/>
      <c r="C41" s="15"/>
      <c r="D41" s="19"/>
      <c r="E41" s="19"/>
      <c r="F41" s="2"/>
      <c r="G41" s="2"/>
      <c r="H41" s="1"/>
      <c r="I41" s="2"/>
    </row>
    <row r="42" spans="1:9" ht="18.75">
      <c r="A42" s="19"/>
      <c r="B42" s="19"/>
      <c r="C42" s="19"/>
      <c r="D42" s="15"/>
      <c r="E42" s="19"/>
      <c r="F42" s="19"/>
      <c r="G42" s="19"/>
      <c r="H42" s="19"/>
      <c r="I42" s="19"/>
    </row>
    <row r="43" spans="1:9" ht="18.75">
      <c r="A43" s="19"/>
      <c r="B43" s="19"/>
      <c r="C43" s="1" t="s">
        <v>136</v>
      </c>
      <c r="D43" s="2"/>
      <c r="E43" s="2"/>
      <c r="G43" s="79"/>
      <c r="H43" s="79"/>
      <c r="I43" s="80"/>
    </row>
    <row r="44" spans="1:9" ht="18.75">
      <c r="A44" s="19"/>
      <c r="B44" s="97" t="s">
        <v>137</v>
      </c>
      <c r="C44" s="97"/>
      <c r="D44" s="97"/>
      <c r="E44" s="97"/>
      <c r="F44" s="97"/>
      <c r="G44" s="97"/>
      <c r="H44" s="97"/>
      <c r="I44" s="80"/>
    </row>
    <row r="45" spans="1:9" ht="18.75">
      <c r="A45" s="19"/>
      <c r="B45" s="19"/>
      <c r="C45" s="1" t="s">
        <v>226</v>
      </c>
      <c r="E45" s="84"/>
      <c r="F45" s="80"/>
      <c r="G45" s="79"/>
      <c r="H45" s="79"/>
      <c r="I45" s="80"/>
    </row>
    <row r="46" spans="1:9" ht="18.75">
      <c r="A46" s="19"/>
      <c r="B46" s="19"/>
      <c r="C46" s="1" t="s">
        <v>139</v>
      </c>
      <c r="E46" s="1"/>
      <c r="F46" s="80"/>
      <c r="G46" s="79"/>
      <c r="H46" s="79"/>
      <c r="I46" s="80"/>
    </row>
    <row r="47" spans="1:9" ht="18.75" customHeight="1">
      <c r="A47" s="19"/>
      <c r="B47" s="19"/>
      <c r="C47" s="79" t="s">
        <v>225</v>
      </c>
      <c r="D47" s="79"/>
      <c r="E47" s="79"/>
      <c r="F47" s="79"/>
      <c r="G47" s="79" t="s">
        <v>227</v>
      </c>
      <c r="H47" s="80"/>
      <c r="I47" s="7"/>
    </row>
    <row r="48" spans="1:9" ht="18.75">
      <c r="A48" s="19"/>
      <c r="B48" s="19"/>
      <c r="C48" s="19"/>
      <c r="D48" s="19"/>
      <c r="E48" s="4"/>
      <c r="F48" s="4" t="s">
        <v>156</v>
      </c>
      <c r="G48" s="19"/>
      <c r="H48" s="19"/>
      <c r="I48" s="19"/>
    </row>
    <row r="49" spans="1:9" ht="18.75">
      <c r="A49" s="19"/>
      <c r="B49" s="19"/>
      <c r="C49" s="239" t="s">
        <v>105</v>
      </c>
      <c r="D49" s="239"/>
      <c r="E49" s="239"/>
      <c r="F49" s="239"/>
      <c r="G49" s="239"/>
      <c r="H49" s="83"/>
      <c r="I49" s="83"/>
    </row>
    <row r="50" spans="1:9" ht="18.75" customHeight="1">
      <c r="A50" s="19"/>
      <c r="B50" s="19"/>
      <c r="C50" s="175" t="s">
        <v>98</v>
      </c>
      <c r="D50" s="176"/>
      <c r="E50" s="175" t="s">
        <v>99</v>
      </c>
      <c r="F50" s="176"/>
      <c r="G50" s="224" t="s">
        <v>33</v>
      </c>
      <c r="H50" s="35"/>
      <c r="I50" s="35"/>
    </row>
    <row r="51" spans="1:9" ht="18.75">
      <c r="A51" s="19"/>
      <c r="B51" s="19"/>
      <c r="C51" s="177"/>
      <c r="D51" s="178"/>
      <c r="E51" s="177"/>
      <c r="F51" s="178"/>
      <c r="G51" s="224"/>
      <c r="H51" s="75"/>
      <c r="I51" s="75"/>
    </row>
    <row r="52" spans="1:9" ht="18.75" customHeight="1">
      <c r="A52" s="19"/>
      <c r="B52" s="19"/>
      <c r="C52" s="245" t="s">
        <v>100</v>
      </c>
      <c r="D52" s="246"/>
      <c r="E52" s="160" t="s">
        <v>25</v>
      </c>
      <c r="F52" s="160"/>
      <c r="G52" s="81">
        <v>0.5</v>
      </c>
      <c r="H52" s="82"/>
      <c r="I52" s="82"/>
    </row>
    <row r="53" spans="1:9" ht="18.75" customHeight="1">
      <c r="A53" s="19"/>
      <c r="B53" s="19"/>
      <c r="C53" s="247"/>
      <c r="D53" s="248"/>
      <c r="E53" s="160" t="s">
        <v>43</v>
      </c>
      <c r="F53" s="160"/>
      <c r="G53" s="81">
        <v>0.5</v>
      </c>
      <c r="H53" s="82"/>
      <c r="I53" s="82"/>
    </row>
    <row r="54" spans="1:9" ht="38.25" customHeight="1">
      <c r="A54" s="19"/>
      <c r="B54" s="19"/>
      <c r="C54" s="249"/>
      <c r="D54" s="250"/>
      <c r="E54" s="160" t="s">
        <v>101</v>
      </c>
      <c r="F54" s="160"/>
      <c r="G54" s="81">
        <v>1</v>
      </c>
      <c r="H54" s="82"/>
      <c r="I54" s="82"/>
    </row>
    <row r="55" spans="1:9" ht="18.75" customHeight="1">
      <c r="A55" s="19"/>
      <c r="B55" s="19"/>
      <c r="C55" s="160" t="s">
        <v>2</v>
      </c>
      <c r="D55" s="160"/>
      <c r="E55" s="160" t="s">
        <v>2</v>
      </c>
      <c r="F55" s="160"/>
      <c r="G55" s="81">
        <v>1</v>
      </c>
      <c r="H55" s="82"/>
      <c r="I55" s="82"/>
    </row>
    <row r="56" spans="1:9" ht="39" customHeight="1">
      <c r="A56" s="19"/>
      <c r="B56" s="19"/>
      <c r="C56" s="160" t="s">
        <v>40</v>
      </c>
      <c r="D56" s="160"/>
      <c r="E56" s="160" t="s">
        <v>102</v>
      </c>
      <c r="F56" s="160"/>
      <c r="G56" s="81">
        <v>1</v>
      </c>
      <c r="H56" s="82"/>
      <c r="I56" s="82"/>
    </row>
    <row r="57" spans="1:9" ht="18.75" customHeight="1">
      <c r="A57" s="19"/>
      <c r="B57" s="19"/>
      <c r="C57" s="245" t="s">
        <v>34</v>
      </c>
      <c r="D57" s="246"/>
      <c r="E57" s="160" t="s">
        <v>103</v>
      </c>
      <c r="F57" s="160"/>
      <c r="G57" s="81">
        <v>1</v>
      </c>
      <c r="H57" s="82"/>
      <c r="I57" s="82"/>
    </row>
    <row r="58" spans="1:9" ht="37.5" customHeight="1">
      <c r="A58" s="19"/>
      <c r="B58" s="19"/>
      <c r="C58" s="249"/>
      <c r="D58" s="250"/>
      <c r="E58" s="235" t="s">
        <v>3</v>
      </c>
      <c r="F58" s="235"/>
      <c r="G58" s="81">
        <v>1</v>
      </c>
      <c r="H58" s="82"/>
      <c r="I58" s="82"/>
    </row>
    <row r="59" spans="1:9" ht="39.75" customHeight="1">
      <c r="A59" s="19"/>
      <c r="B59" s="19"/>
      <c r="C59" s="235" t="s">
        <v>6</v>
      </c>
      <c r="D59" s="235"/>
      <c r="E59" s="235" t="s">
        <v>6</v>
      </c>
      <c r="F59" s="235"/>
      <c r="G59" s="81">
        <v>1</v>
      </c>
      <c r="H59" s="82"/>
      <c r="I59" s="82"/>
    </row>
    <row r="60" spans="1:9" ht="29.25" customHeight="1">
      <c r="A60" s="19"/>
      <c r="B60" s="19"/>
      <c r="C60" s="235" t="s">
        <v>85</v>
      </c>
      <c r="D60" s="235"/>
      <c r="E60" s="235" t="s">
        <v>104</v>
      </c>
      <c r="F60" s="235"/>
      <c r="G60" s="81">
        <v>1</v>
      </c>
      <c r="H60" s="82"/>
      <c r="I60" s="82"/>
    </row>
    <row r="61" spans="1:9" ht="18.75">
      <c r="A61" s="19"/>
      <c r="B61" s="19"/>
      <c r="C61" s="199" t="s">
        <v>112</v>
      </c>
      <c r="D61" s="200"/>
      <c r="E61" s="200"/>
      <c r="F61" s="201"/>
      <c r="G61" s="81">
        <f>SUM(G52:G60)</f>
        <v>8</v>
      </c>
      <c r="H61" s="82"/>
      <c r="I61" s="82"/>
    </row>
    <row r="62" spans="1:9" ht="30.75" customHeight="1">
      <c r="A62" s="19"/>
      <c r="B62" s="19"/>
      <c r="C62" s="240" t="s">
        <v>106</v>
      </c>
      <c r="D62" s="241"/>
      <c r="E62" s="241"/>
      <c r="F62" s="241"/>
      <c r="G62" s="242"/>
      <c r="H62" s="19"/>
      <c r="I62" s="19"/>
    </row>
    <row r="63" spans="1:9" ht="21.75" customHeight="1">
      <c r="A63" s="19"/>
      <c r="B63" s="19"/>
      <c r="C63" s="259" t="s">
        <v>82</v>
      </c>
      <c r="D63" s="260"/>
      <c r="E63" s="260"/>
      <c r="F63" s="261"/>
      <c r="G63" s="81"/>
      <c r="H63" s="19"/>
      <c r="I63" s="19"/>
    </row>
    <row r="64" spans="3:7" ht="39.75" customHeight="1">
      <c r="C64" s="259" t="s">
        <v>190</v>
      </c>
      <c r="D64" s="260"/>
      <c r="E64" s="260"/>
      <c r="F64" s="261"/>
      <c r="G64" s="81"/>
    </row>
    <row r="65" spans="3:7" ht="37.5" customHeight="1">
      <c r="C65" s="259" t="s">
        <v>191</v>
      </c>
      <c r="D65" s="260"/>
      <c r="E65" s="260"/>
      <c r="F65" s="261"/>
      <c r="G65" s="104"/>
    </row>
    <row r="66" spans="3:7" ht="23.25" customHeight="1">
      <c r="C66" s="240" t="s">
        <v>106</v>
      </c>
      <c r="D66" s="241"/>
      <c r="E66" s="241"/>
      <c r="F66" s="241"/>
      <c r="G66" s="242"/>
    </row>
    <row r="67" spans="3:7" ht="52.5" customHeight="1">
      <c r="C67" s="230" t="s">
        <v>165</v>
      </c>
      <c r="D67" s="231"/>
      <c r="E67" s="231"/>
      <c r="F67" s="232"/>
      <c r="G67" s="81"/>
    </row>
    <row r="68" spans="3:7" ht="15.75">
      <c r="C68" s="236" t="s">
        <v>171</v>
      </c>
      <c r="D68" s="237"/>
      <c r="E68" s="237"/>
      <c r="F68" s="238"/>
      <c r="G68" s="110">
        <f>SUM(G63:G67)</f>
        <v>0</v>
      </c>
    </row>
    <row r="69" spans="3:7" ht="18">
      <c r="C69" s="251" t="s">
        <v>19</v>
      </c>
      <c r="D69" s="252"/>
      <c r="E69" s="252"/>
      <c r="F69" s="253"/>
      <c r="G69" s="40">
        <f>SUM(G61,G68)</f>
        <v>8</v>
      </c>
    </row>
    <row r="76" spans="1:9" ht="18.75">
      <c r="A76" s="19"/>
      <c r="B76" s="19"/>
      <c r="C76" s="15"/>
      <c r="D76" s="19"/>
      <c r="E76" s="19"/>
      <c r="F76" s="2"/>
      <c r="G76" s="2"/>
      <c r="H76" s="1"/>
      <c r="I76" s="2"/>
    </row>
    <row r="77" spans="1:9" ht="18.75">
      <c r="A77" s="19"/>
      <c r="B77" s="19"/>
      <c r="C77" s="15"/>
      <c r="D77" s="19"/>
      <c r="E77" s="19"/>
      <c r="F77" s="1"/>
      <c r="G77" s="3"/>
      <c r="H77" s="2"/>
      <c r="I77" s="2"/>
    </row>
    <row r="78" spans="1:9" ht="18.75">
      <c r="A78" s="19"/>
      <c r="B78" s="19"/>
      <c r="C78" s="15"/>
      <c r="D78" s="19"/>
      <c r="E78" s="19"/>
      <c r="F78" s="2"/>
      <c r="G78" s="2"/>
      <c r="H78" s="1"/>
      <c r="I78" s="2"/>
    </row>
    <row r="79" spans="1:9" ht="18.75">
      <c r="A79" s="19"/>
      <c r="B79" s="19"/>
      <c r="C79" s="1" t="s">
        <v>136</v>
      </c>
      <c r="D79" s="2"/>
      <c r="E79" s="2"/>
      <c r="G79" s="79"/>
      <c r="H79" s="79"/>
      <c r="I79" s="80"/>
    </row>
    <row r="80" spans="1:9" ht="18.75">
      <c r="A80" s="19"/>
      <c r="B80" s="97" t="s">
        <v>137</v>
      </c>
      <c r="C80" s="97"/>
      <c r="D80" s="97"/>
      <c r="E80" s="97"/>
      <c r="F80" s="97"/>
      <c r="G80" s="97"/>
      <c r="H80" s="79"/>
      <c r="I80" s="80"/>
    </row>
    <row r="81" spans="1:9" ht="18.75">
      <c r="A81" s="19"/>
      <c r="B81" s="19"/>
      <c r="C81" s="1" t="s">
        <v>138</v>
      </c>
      <c r="E81" s="84"/>
      <c r="F81" s="80"/>
      <c r="G81" s="79"/>
      <c r="H81" s="79"/>
      <c r="I81" s="80"/>
    </row>
    <row r="82" spans="1:9" ht="18.75">
      <c r="A82" s="19"/>
      <c r="B82" s="19"/>
      <c r="C82" s="1" t="s">
        <v>139</v>
      </c>
      <c r="E82" s="1"/>
      <c r="F82" s="80"/>
      <c r="G82" s="79"/>
      <c r="H82" s="79"/>
      <c r="I82" s="80"/>
    </row>
    <row r="83" spans="1:9" ht="18.75">
      <c r="A83" s="19"/>
      <c r="B83" s="19"/>
      <c r="C83" s="26"/>
      <c r="D83" s="19"/>
      <c r="E83" s="229" t="s">
        <v>154</v>
      </c>
      <c r="F83" s="229"/>
      <c r="G83" s="229"/>
      <c r="H83" s="19"/>
      <c r="I83" s="7"/>
    </row>
    <row r="84" spans="1:9" ht="18.75">
      <c r="A84" s="19"/>
      <c r="B84" s="19"/>
      <c r="C84" s="19"/>
      <c r="D84" s="19"/>
      <c r="E84" s="4"/>
      <c r="F84" s="4" t="s">
        <v>156</v>
      </c>
      <c r="G84" s="19"/>
      <c r="H84" s="19"/>
      <c r="I84" s="19"/>
    </row>
    <row r="85" spans="1:9" ht="18.75">
      <c r="A85" s="19"/>
      <c r="B85" s="19"/>
      <c r="C85" s="239" t="s">
        <v>105</v>
      </c>
      <c r="D85" s="239"/>
      <c r="E85" s="239"/>
      <c r="F85" s="239"/>
      <c r="G85" s="239"/>
      <c r="H85" s="83"/>
      <c r="I85" s="83"/>
    </row>
    <row r="86" spans="1:9" ht="18.75">
      <c r="A86" s="19"/>
      <c r="B86" s="19"/>
      <c r="C86" s="175" t="s">
        <v>98</v>
      </c>
      <c r="D86" s="176"/>
      <c r="E86" s="175" t="s">
        <v>99</v>
      </c>
      <c r="F86" s="176"/>
      <c r="G86" s="224" t="s">
        <v>33</v>
      </c>
      <c r="H86" s="35"/>
      <c r="I86" s="35"/>
    </row>
    <row r="87" spans="1:9" ht="18.75">
      <c r="A87" s="19"/>
      <c r="B87" s="19"/>
      <c r="C87" s="177"/>
      <c r="D87" s="178"/>
      <c r="E87" s="177"/>
      <c r="F87" s="178"/>
      <c r="G87" s="224"/>
      <c r="H87" s="75"/>
      <c r="I87" s="75"/>
    </row>
    <row r="88" spans="1:9" ht="60.75" customHeight="1">
      <c r="A88" s="19"/>
      <c r="B88" s="19"/>
      <c r="C88" s="160" t="s">
        <v>100</v>
      </c>
      <c r="D88" s="160"/>
      <c r="E88" s="160" t="s">
        <v>115</v>
      </c>
      <c r="F88" s="160"/>
      <c r="G88" s="81">
        <v>3</v>
      </c>
      <c r="H88" s="82"/>
      <c r="I88" s="82"/>
    </row>
    <row r="89" spans="1:9" ht="37.5" customHeight="1">
      <c r="A89" s="19"/>
      <c r="B89" s="19"/>
      <c r="C89" s="160" t="s">
        <v>2</v>
      </c>
      <c r="D89" s="160"/>
      <c r="E89" s="160" t="s">
        <v>116</v>
      </c>
      <c r="F89" s="160"/>
      <c r="G89" s="81">
        <v>2</v>
      </c>
      <c r="H89" s="82"/>
      <c r="I89" s="82"/>
    </row>
    <row r="90" spans="1:9" ht="38.25" customHeight="1">
      <c r="A90" s="19"/>
      <c r="B90" s="19"/>
      <c r="C90" s="245" t="s">
        <v>111</v>
      </c>
      <c r="D90" s="246"/>
      <c r="E90" s="160" t="s">
        <v>117</v>
      </c>
      <c r="F90" s="160"/>
      <c r="G90" s="81">
        <v>2</v>
      </c>
      <c r="H90" s="82"/>
      <c r="I90" s="82"/>
    </row>
    <row r="91" spans="1:9" ht="20.25" customHeight="1">
      <c r="A91" s="19"/>
      <c r="B91" s="19"/>
      <c r="C91" s="247"/>
      <c r="D91" s="248"/>
      <c r="E91" s="254" t="s">
        <v>118</v>
      </c>
      <c r="F91" s="255"/>
      <c r="G91" s="81">
        <v>3</v>
      </c>
      <c r="H91" s="82"/>
      <c r="I91" s="82"/>
    </row>
    <row r="92" spans="1:9" ht="36" customHeight="1">
      <c r="A92" s="19"/>
      <c r="B92" s="19"/>
      <c r="C92" s="249"/>
      <c r="D92" s="250"/>
      <c r="E92" s="160" t="s">
        <v>119</v>
      </c>
      <c r="F92" s="160"/>
      <c r="G92" s="81">
        <v>1</v>
      </c>
      <c r="H92" s="82"/>
      <c r="I92" s="82"/>
    </row>
    <row r="93" spans="1:9" ht="38.25" customHeight="1">
      <c r="A93" s="19"/>
      <c r="B93" s="19"/>
      <c r="C93" s="245" t="s">
        <v>34</v>
      </c>
      <c r="D93" s="246"/>
      <c r="E93" s="160" t="s">
        <v>113</v>
      </c>
      <c r="F93" s="160"/>
      <c r="G93" s="81">
        <v>2</v>
      </c>
      <c r="H93" s="82"/>
      <c r="I93" s="82"/>
    </row>
    <row r="94" spans="1:9" ht="42" customHeight="1">
      <c r="A94" s="19"/>
      <c r="B94" s="19"/>
      <c r="C94" s="249"/>
      <c r="D94" s="250"/>
      <c r="E94" s="235" t="s">
        <v>69</v>
      </c>
      <c r="F94" s="235"/>
      <c r="G94" s="81">
        <v>3</v>
      </c>
      <c r="H94" s="82"/>
      <c r="I94" s="82"/>
    </row>
    <row r="95" spans="1:9" ht="35.25" customHeight="1">
      <c r="A95" s="19"/>
      <c r="B95" s="19"/>
      <c r="C95" s="235" t="s">
        <v>6</v>
      </c>
      <c r="D95" s="235"/>
      <c r="E95" s="235" t="s">
        <v>114</v>
      </c>
      <c r="F95" s="235"/>
      <c r="G95" s="81">
        <v>2</v>
      </c>
      <c r="H95" s="82"/>
      <c r="I95" s="82"/>
    </row>
    <row r="96" spans="1:9" ht="33.75" customHeight="1">
      <c r="A96" s="19"/>
      <c r="B96" s="19"/>
      <c r="C96" s="199" t="s">
        <v>120</v>
      </c>
      <c r="D96" s="200"/>
      <c r="E96" s="200"/>
      <c r="F96" s="201"/>
      <c r="G96" s="81">
        <v>2</v>
      </c>
      <c r="H96" s="82"/>
      <c r="I96" s="82"/>
    </row>
    <row r="97" spans="1:9" ht="18.75">
      <c r="A97" s="19"/>
      <c r="B97" s="19"/>
      <c r="C97" s="199" t="s">
        <v>112</v>
      </c>
      <c r="D97" s="200"/>
      <c r="E97" s="200"/>
      <c r="F97" s="201"/>
      <c r="G97" s="81">
        <f>SUM(G88:G96)</f>
        <v>20</v>
      </c>
      <c r="H97" s="82"/>
      <c r="I97" s="82"/>
    </row>
    <row r="98" spans="1:9" ht="37.5" customHeight="1">
      <c r="A98" s="19"/>
      <c r="B98" s="19"/>
      <c r="C98" s="240" t="s">
        <v>106</v>
      </c>
      <c r="D98" s="241"/>
      <c r="E98" s="241"/>
      <c r="F98" s="241"/>
      <c r="G98" s="242"/>
      <c r="H98" s="19"/>
      <c r="I98" s="19"/>
    </row>
    <row r="99" spans="3:7" ht="15.75">
      <c r="C99" s="256" t="s">
        <v>122</v>
      </c>
      <c r="D99" s="257"/>
      <c r="E99" s="257"/>
      <c r="F99" s="258"/>
      <c r="G99" s="29"/>
    </row>
    <row r="100" spans="3:7" ht="18.75">
      <c r="C100" s="230" t="s">
        <v>123</v>
      </c>
      <c r="D100" s="231"/>
      <c r="E100" s="231"/>
      <c r="F100" s="232"/>
      <c r="G100" s="81">
        <v>1</v>
      </c>
    </row>
    <row r="101" spans="3:7" ht="18.75">
      <c r="C101" s="230" t="s">
        <v>124</v>
      </c>
      <c r="D101" s="231"/>
      <c r="E101" s="231"/>
      <c r="F101" s="232"/>
      <c r="G101" s="81">
        <v>1</v>
      </c>
    </row>
    <row r="102" spans="3:7" ht="18.75">
      <c r="C102" s="230" t="s">
        <v>125</v>
      </c>
      <c r="D102" s="231"/>
      <c r="E102" s="231"/>
      <c r="F102" s="232"/>
      <c r="G102" s="81">
        <v>1</v>
      </c>
    </row>
    <row r="103" spans="3:7" ht="15.75">
      <c r="C103" s="230" t="s">
        <v>126</v>
      </c>
      <c r="D103" s="231"/>
      <c r="E103" s="231"/>
      <c r="F103" s="232"/>
      <c r="G103" s="104">
        <v>2</v>
      </c>
    </row>
    <row r="104" spans="3:7" ht="15.75">
      <c r="C104" s="240" t="s">
        <v>106</v>
      </c>
      <c r="D104" s="241"/>
      <c r="E104" s="241"/>
      <c r="F104" s="241"/>
      <c r="G104" s="242"/>
    </row>
    <row r="105" spans="3:7" ht="49.5" customHeight="1">
      <c r="C105" s="230" t="s">
        <v>165</v>
      </c>
      <c r="D105" s="231"/>
      <c r="E105" s="231"/>
      <c r="F105" s="232"/>
      <c r="G105" s="81">
        <v>5</v>
      </c>
    </row>
    <row r="106" spans="3:7" ht="27.75" customHeight="1">
      <c r="C106" s="99"/>
      <c r="D106" s="100"/>
      <c r="E106" s="100"/>
      <c r="F106" s="101"/>
      <c r="G106" s="81">
        <f>SUM(G100:G105)</f>
        <v>10</v>
      </c>
    </row>
    <row r="107" spans="3:7" ht="18.75">
      <c r="C107" s="251" t="s">
        <v>112</v>
      </c>
      <c r="D107" s="252"/>
      <c r="E107" s="252"/>
      <c r="F107" s="253"/>
      <c r="G107" s="81">
        <f>SUM(G97,G106)</f>
        <v>30</v>
      </c>
    </row>
  </sheetData>
  <sheetProtection/>
  <mergeCells count="89">
    <mergeCell ref="C27:G27"/>
    <mergeCell ref="C66:G66"/>
    <mergeCell ref="C104:G104"/>
    <mergeCell ref="E92:F92"/>
    <mergeCell ref="C65:F65"/>
    <mergeCell ref="C63:F63"/>
    <mergeCell ref="E90:F90"/>
    <mergeCell ref="E89:F89"/>
    <mergeCell ref="C64:F64"/>
    <mergeCell ref="E95:F95"/>
    <mergeCell ref="C107:F107"/>
    <mergeCell ref="C98:G98"/>
    <mergeCell ref="C100:F100"/>
    <mergeCell ref="C101:F101"/>
    <mergeCell ref="C88:D88"/>
    <mergeCell ref="C102:F102"/>
    <mergeCell ref="C103:F103"/>
    <mergeCell ref="C105:F105"/>
    <mergeCell ref="C99:F99"/>
    <mergeCell ref="C95:D95"/>
    <mergeCell ref="C96:F96"/>
    <mergeCell ref="C97:F97"/>
    <mergeCell ref="E93:F93"/>
    <mergeCell ref="E94:F94"/>
    <mergeCell ref="C93:D94"/>
    <mergeCell ref="E86:F87"/>
    <mergeCell ref="C85:G85"/>
    <mergeCell ref="C90:D92"/>
    <mergeCell ref="E88:F88"/>
    <mergeCell ref="E91:F91"/>
    <mergeCell ref="C89:D89"/>
    <mergeCell ref="C86:D87"/>
    <mergeCell ref="G86:G87"/>
    <mergeCell ref="C61:F61"/>
    <mergeCell ref="C59:D59"/>
    <mergeCell ref="C60:D60"/>
    <mergeCell ref="E57:F57"/>
    <mergeCell ref="E58:F58"/>
    <mergeCell ref="E56:F56"/>
    <mergeCell ref="E59:F59"/>
    <mergeCell ref="E60:F60"/>
    <mergeCell ref="C22:F22"/>
    <mergeCell ref="E38:F38"/>
    <mergeCell ref="E83:G83"/>
    <mergeCell ref="C57:D58"/>
    <mergeCell ref="C56:D56"/>
    <mergeCell ref="C69:F69"/>
    <mergeCell ref="C49:G49"/>
    <mergeCell ref="G50:G51"/>
    <mergeCell ref="E50:F51"/>
    <mergeCell ref="C55:D55"/>
    <mergeCell ref="C62:G62"/>
    <mergeCell ref="E52:F52"/>
    <mergeCell ref="C52:D54"/>
    <mergeCell ref="C28:F28"/>
    <mergeCell ref="C30:F30"/>
    <mergeCell ref="C26:F26"/>
    <mergeCell ref="E53:F53"/>
    <mergeCell ref="E54:F54"/>
    <mergeCell ref="C50:D51"/>
    <mergeCell ref="E55:F55"/>
    <mergeCell ref="C67:F67"/>
    <mergeCell ref="C68:F68"/>
    <mergeCell ref="C14:D15"/>
    <mergeCell ref="C11:G11"/>
    <mergeCell ref="C17:D17"/>
    <mergeCell ref="C16:D16"/>
    <mergeCell ref="C23:G23"/>
    <mergeCell ref="C25:F25"/>
    <mergeCell ref="C18:D19"/>
    <mergeCell ref="G12:G13"/>
    <mergeCell ref="C24:F24"/>
    <mergeCell ref="C7:G7"/>
    <mergeCell ref="C5:G5"/>
    <mergeCell ref="C20:D20"/>
    <mergeCell ref="C21:D21"/>
    <mergeCell ref="E14:F14"/>
    <mergeCell ref="E15:F15"/>
    <mergeCell ref="E16:F16"/>
    <mergeCell ref="E17:F17"/>
    <mergeCell ref="E21:F21"/>
    <mergeCell ref="E1:F1"/>
    <mergeCell ref="E20:F20"/>
    <mergeCell ref="E12:F13"/>
    <mergeCell ref="E19:F19"/>
    <mergeCell ref="C12:D13"/>
    <mergeCell ref="E18:F18"/>
    <mergeCell ref="B8:I8"/>
    <mergeCell ref="G9:H9"/>
  </mergeCells>
  <printOptions/>
  <pageMargins left="0.7" right="0.7" top="0.75" bottom="0.75" header="0.3" footer="0.3"/>
  <pageSetup horizontalDpi="600" verticalDpi="600" orientation="portrait" paperSize="9" scale="81" r:id="rId1"/>
  <rowBreaks count="2" manualBreakCount="2">
    <brk id="35" max="8" man="1"/>
    <brk id="7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40"/>
  <sheetViews>
    <sheetView view="pageBreakPreview" zoomScaleSheetLayoutView="100" zoomScalePageLayoutView="0" workbookViewId="0" topLeftCell="A109">
      <selection activeCell="I128" sqref="I128"/>
    </sheetView>
  </sheetViews>
  <sheetFormatPr defaultColWidth="9.140625" defaultRowHeight="12.75"/>
  <cols>
    <col min="6" max="6" width="12.421875" style="0" customWidth="1"/>
  </cols>
  <sheetData>
    <row r="1" spans="1:9" ht="18.75">
      <c r="A1" s="19"/>
      <c r="B1" s="19"/>
      <c r="C1" s="19"/>
      <c r="D1" s="41"/>
      <c r="E1" s="227"/>
      <c r="F1" s="227"/>
      <c r="G1" s="19"/>
      <c r="H1" s="19"/>
      <c r="I1" s="19"/>
    </row>
    <row r="2" spans="1:9" ht="18.75">
      <c r="A2" s="19"/>
      <c r="B2" s="19"/>
      <c r="C2" s="15"/>
      <c r="D2" s="19"/>
      <c r="E2" s="19"/>
      <c r="F2" s="2"/>
      <c r="G2" s="2"/>
      <c r="H2" s="1"/>
      <c r="I2" s="2"/>
    </row>
    <row r="3" spans="1:9" ht="18.75">
      <c r="A3" s="19"/>
      <c r="B3" s="19"/>
      <c r="C3" s="15"/>
      <c r="D3" s="19"/>
      <c r="E3" s="19"/>
      <c r="F3" s="1"/>
      <c r="G3" s="3"/>
      <c r="H3" s="2"/>
      <c r="I3" s="2"/>
    </row>
    <row r="4" spans="1:9" ht="18.75">
      <c r="A4" s="19"/>
      <c r="B4" s="19"/>
      <c r="C4" s="15"/>
      <c r="D4" s="19"/>
      <c r="E4" s="19"/>
      <c r="F4" s="2"/>
      <c r="G4" s="2"/>
      <c r="H4" s="1"/>
      <c r="I4" s="2"/>
    </row>
    <row r="5" spans="1:9" ht="18.75">
      <c r="A5" s="19"/>
      <c r="B5" s="19"/>
      <c r="C5" s="185" t="s">
        <v>152</v>
      </c>
      <c r="D5" s="185"/>
      <c r="E5" s="185"/>
      <c r="F5" s="185"/>
      <c r="G5" s="185"/>
      <c r="H5" s="7"/>
      <c r="I5" s="19"/>
    </row>
    <row r="6" spans="1:9" ht="18.75">
      <c r="A6" s="19"/>
      <c r="B6" s="19"/>
      <c r="C6" s="79" t="s">
        <v>153</v>
      </c>
      <c r="D6" s="7"/>
      <c r="E6" s="7"/>
      <c r="F6" s="7"/>
      <c r="G6" s="7"/>
      <c r="H6" s="7"/>
      <c r="I6" s="19"/>
    </row>
    <row r="7" spans="1:9" ht="18.75">
      <c r="A7" s="19"/>
      <c r="B7" s="19"/>
      <c r="C7" s="233" t="s">
        <v>212</v>
      </c>
      <c r="D7" s="233"/>
      <c r="E7" s="233"/>
      <c r="F7" s="233"/>
      <c r="G7" s="233"/>
      <c r="H7" s="7"/>
      <c r="I7" s="19"/>
    </row>
    <row r="8" spans="1:9" ht="18.75">
      <c r="A8" s="19"/>
      <c r="B8" s="19"/>
      <c r="C8" s="228" t="s">
        <v>213</v>
      </c>
      <c r="D8" s="228"/>
      <c r="E8" s="228"/>
      <c r="F8" s="228"/>
      <c r="G8" s="228"/>
      <c r="H8" s="228"/>
      <c r="I8" s="80"/>
    </row>
    <row r="9" spans="1:9" ht="18.75">
      <c r="A9" s="19"/>
      <c r="B9" s="19"/>
      <c r="D9" s="79" t="s">
        <v>214</v>
      </c>
      <c r="E9" s="79"/>
      <c r="F9" s="79"/>
      <c r="G9" s="79"/>
      <c r="H9" s="79"/>
      <c r="I9" s="79"/>
    </row>
    <row r="10" spans="1:9" ht="18.75">
      <c r="A10" s="19"/>
      <c r="B10" s="19"/>
      <c r="C10" s="19"/>
      <c r="D10" s="19"/>
      <c r="E10" s="4"/>
      <c r="F10" s="4" t="s">
        <v>156</v>
      </c>
      <c r="G10" s="19"/>
      <c r="H10" s="19"/>
      <c r="I10" s="19"/>
    </row>
    <row r="11" spans="1:9" ht="18.75">
      <c r="A11" s="19"/>
      <c r="B11" s="19"/>
      <c r="C11" s="239" t="s">
        <v>105</v>
      </c>
      <c r="D11" s="239"/>
      <c r="E11" s="239"/>
      <c r="F11" s="239"/>
      <c r="G11" s="239"/>
      <c r="H11" s="102"/>
      <c r="I11" s="83"/>
    </row>
    <row r="12" spans="1:9" ht="18.75">
      <c r="A12" s="19"/>
      <c r="B12" s="19"/>
      <c r="C12" s="161" t="s">
        <v>98</v>
      </c>
      <c r="D12" s="161"/>
      <c r="E12" s="161" t="s">
        <v>99</v>
      </c>
      <c r="F12" s="161"/>
      <c r="G12" s="243" t="s">
        <v>236</v>
      </c>
      <c r="H12" s="54"/>
      <c r="I12" s="35"/>
    </row>
    <row r="13" spans="1:9" ht="18.75">
      <c r="A13" s="19"/>
      <c r="B13" s="19"/>
      <c r="C13" s="161"/>
      <c r="D13" s="161"/>
      <c r="E13" s="161"/>
      <c r="F13" s="161"/>
      <c r="G13" s="244"/>
      <c r="H13" s="33"/>
      <c r="I13" s="75"/>
    </row>
    <row r="14" spans="1:9" ht="18.75">
      <c r="A14" s="19"/>
      <c r="B14" s="19"/>
      <c r="C14" s="240" t="s">
        <v>107</v>
      </c>
      <c r="D14" s="241"/>
      <c r="E14" s="241"/>
      <c r="F14" s="241"/>
      <c r="G14" s="242"/>
      <c r="H14" s="33"/>
      <c r="I14" s="75"/>
    </row>
    <row r="15" spans="1:9" ht="18.75">
      <c r="A15" s="19"/>
      <c r="B15" s="19"/>
      <c r="C15" s="235" t="s">
        <v>108</v>
      </c>
      <c r="D15" s="235"/>
      <c r="E15" s="160" t="s">
        <v>25</v>
      </c>
      <c r="F15" s="160"/>
      <c r="G15" s="81">
        <v>5</v>
      </c>
      <c r="H15" s="81"/>
      <c r="I15" s="82"/>
    </row>
    <row r="16" spans="1:9" ht="37.5" customHeight="1">
      <c r="A16" s="19"/>
      <c r="B16" s="19"/>
      <c r="C16" s="235"/>
      <c r="D16" s="235"/>
      <c r="E16" s="160" t="s">
        <v>109</v>
      </c>
      <c r="F16" s="160"/>
      <c r="G16" s="81">
        <v>4</v>
      </c>
      <c r="H16" s="81"/>
      <c r="I16" s="82"/>
    </row>
    <row r="17" spans="1:9" ht="25.5" customHeight="1">
      <c r="A17" s="19"/>
      <c r="B17" s="19"/>
      <c r="C17" s="235" t="s">
        <v>157</v>
      </c>
      <c r="D17" s="235"/>
      <c r="E17" s="160" t="s">
        <v>2</v>
      </c>
      <c r="F17" s="160"/>
      <c r="G17" s="81">
        <v>4</v>
      </c>
      <c r="H17" s="81"/>
      <c r="I17" s="82"/>
    </row>
    <row r="18" spans="1:9" ht="46.5" customHeight="1">
      <c r="A18" s="19"/>
      <c r="B18" s="19"/>
      <c r="C18" s="235" t="s">
        <v>110</v>
      </c>
      <c r="D18" s="235"/>
      <c r="E18" s="160" t="s">
        <v>111</v>
      </c>
      <c r="F18" s="160"/>
      <c r="G18" s="81">
        <v>2</v>
      </c>
      <c r="H18" s="81"/>
      <c r="I18" s="82"/>
    </row>
    <row r="19" spans="1:9" ht="18.75">
      <c r="A19" s="19"/>
      <c r="B19" s="19"/>
      <c r="C19" s="239" t="s">
        <v>34</v>
      </c>
      <c r="D19" s="239"/>
      <c r="E19" s="160" t="s">
        <v>103</v>
      </c>
      <c r="F19" s="160"/>
      <c r="G19" s="81">
        <v>1</v>
      </c>
      <c r="H19" s="81"/>
      <c r="I19" s="82"/>
    </row>
    <row r="20" spans="1:9" ht="18.75">
      <c r="A20" s="19"/>
      <c r="B20" s="19"/>
      <c r="C20" s="239"/>
      <c r="D20" s="239"/>
      <c r="E20" s="160" t="s">
        <v>3</v>
      </c>
      <c r="F20" s="160"/>
      <c r="G20" s="81">
        <v>1</v>
      </c>
      <c r="H20" s="81"/>
      <c r="I20" s="82"/>
    </row>
    <row r="21" spans="1:9" ht="18.75">
      <c r="A21" s="19"/>
      <c r="B21" s="19"/>
      <c r="C21" s="234" t="s">
        <v>85</v>
      </c>
      <c r="D21" s="234"/>
      <c r="E21" s="160" t="s">
        <v>37</v>
      </c>
      <c r="F21" s="160"/>
      <c r="G21" s="81">
        <v>1</v>
      </c>
      <c r="H21" s="81"/>
      <c r="I21" s="82"/>
    </row>
    <row r="22" spans="1:9" ht="33" customHeight="1">
      <c r="A22" s="19"/>
      <c r="B22" s="19"/>
      <c r="C22" s="235" t="s">
        <v>6</v>
      </c>
      <c r="D22" s="235"/>
      <c r="E22" s="235" t="s">
        <v>6</v>
      </c>
      <c r="F22" s="235"/>
      <c r="G22" s="81">
        <v>3</v>
      </c>
      <c r="H22" s="81"/>
      <c r="I22" s="82"/>
    </row>
    <row r="23" spans="1:9" ht="18.75">
      <c r="A23" s="19"/>
      <c r="B23" s="19"/>
      <c r="C23" s="199" t="s">
        <v>112</v>
      </c>
      <c r="D23" s="200"/>
      <c r="E23" s="200"/>
      <c r="F23" s="201"/>
      <c r="G23" s="81">
        <f>SUM(G15:G22)</f>
        <v>21</v>
      </c>
      <c r="H23" s="81"/>
      <c r="I23" s="82"/>
    </row>
    <row r="24" spans="1:9" ht="18.75">
      <c r="A24" s="19"/>
      <c r="B24" s="19"/>
      <c r="C24" s="240" t="s">
        <v>106</v>
      </c>
      <c r="D24" s="241"/>
      <c r="E24" s="241"/>
      <c r="F24" s="241"/>
      <c r="G24" s="242"/>
      <c r="H24" s="102"/>
      <c r="I24" s="19"/>
    </row>
    <row r="25" spans="3:8" ht="33" customHeight="1">
      <c r="C25" s="230" t="s">
        <v>163</v>
      </c>
      <c r="D25" s="231"/>
      <c r="E25" s="231"/>
      <c r="F25" s="232"/>
      <c r="G25" s="103">
        <v>1</v>
      </c>
      <c r="H25" s="29"/>
    </row>
    <row r="26" spans="3:8" ht="30.75" customHeight="1">
      <c r="C26" s="230" t="s">
        <v>164</v>
      </c>
      <c r="D26" s="231"/>
      <c r="E26" s="231"/>
      <c r="F26" s="232"/>
      <c r="G26" s="103">
        <v>2</v>
      </c>
      <c r="H26" s="29"/>
    </row>
    <row r="27" spans="3:8" ht="15.75" customHeight="1">
      <c r="C27" s="99" t="s">
        <v>161</v>
      </c>
      <c r="D27" s="100"/>
      <c r="E27" s="100"/>
      <c r="F27" s="101"/>
      <c r="G27" s="103">
        <v>1</v>
      </c>
      <c r="H27" s="29"/>
    </row>
    <row r="28" spans="3:8" ht="15.75">
      <c r="C28" s="230" t="s">
        <v>82</v>
      </c>
      <c r="D28" s="231"/>
      <c r="E28" s="231"/>
      <c r="F28" s="232"/>
      <c r="G28" s="103">
        <v>1</v>
      </c>
      <c r="H28" s="29"/>
    </row>
    <row r="29" spans="3:8" ht="15.75">
      <c r="C29" s="240" t="s">
        <v>106</v>
      </c>
      <c r="D29" s="241"/>
      <c r="E29" s="241"/>
      <c r="F29" s="241"/>
      <c r="G29" s="242"/>
      <c r="H29" s="29"/>
    </row>
    <row r="30" spans="3:8" ht="27" customHeight="1">
      <c r="C30" s="230" t="s">
        <v>162</v>
      </c>
      <c r="D30" s="231"/>
      <c r="E30" s="231"/>
      <c r="F30" s="232"/>
      <c r="G30" s="103">
        <v>5</v>
      </c>
      <c r="H30" s="29"/>
    </row>
    <row r="31" spans="3:8" ht="18.75">
      <c r="C31" s="251" t="s">
        <v>112</v>
      </c>
      <c r="D31" s="252"/>
      <c r="E31" s="252"/>
      <c r="F31" s="253"/>
      <c r="G31" s="81">
        <f>SUM(G23,G25,G26,G27,G28,G30)</f>
        <v>31</v>
      </c>
      <c r="H31" s="29"/>
    </row>
    <row r="34" spans="1:9" ht="12.75">
      <c r="A34" s="111"/>
      <c r="B34" s="111"/>
      <c r="C34" s="111"/>
      <c r="D34" s="111"/>
      <c r="E34" s="111"/>
      <c r="F34" s="111"/>
      <c r="G34" s="111"/>
      <c r="H34" s="111"/>
      <c r="I34" s="111"/>
    </row>
    <row r="35" spans="1:9" ht="18.75">
      <c r="A35" s="128"/>
      <c r="B35" s="128"/>
      <c r="C35" s="129"/>
      <c r="D35" s="128"/>
      <c r="E35" s="128"/>
      <c r="F35" s="131"/>
      <c r="G35" s="131"/>
      <c r="H35" s="130" t="s">
        <v>30</v>
      </c>
      <c r="I35" s="131"/>
    </row>
    <row r="36" spans="1:9" ht="18.75">
      <c r="A36" s="128"/>
      <c r="B36" s="128"/>
      <c r="C36" s="129"/>
      <c r="D36" s="128"/>
      <c r="E36" s="128"/>
      <c r="F36" s="130" t="s">
        <v>31</v>
      </c>
      <c r="G36" s="139"/>
      <c r="H36" s="131"/>
      <c r="I36" s="131"/>
    </row>
    <row r="37" spans="1:9" ht="18.75">
      <c r="A37" s="128"/>
      <c r="B37" s="128"/>
      <c r="C37" s="129"/>
      <c r="D37" s="128"/>
      <c r="E37" s="128"/>
      <c r="F37" s="131"/>
      <c r="G37" s="131"/>
      <c r="H37" s="130" t="s">
        <v>32</v>
      </c>
      <c r="I37" s="131"/>
    </row>
    <row r="38" spans="1:9" ht="18.75">
      <c r="A38" s="128"/>
      <c r="B38" s="128"/>
      <c r="C38" s="128"/>
      <c r="D38" s="129"/>
      <c r="E38" s="128"/>
      <c r="F38" s="128"/>
      <c r="G38" s="128"/>
      <c r="H38" s="128"/>
      <c r="I38" s="128"/>
    </row>
    <row r="39" spans="1:9" ht="18.75">
      <c r="A39" s="128"/>
      <c r="B39" s="128"/>
      <c r="C39" s="130" t="s">
        <v>136</v>
      </c>
      <c r="D39" s="131"/>
      <c r="E39" s="131"/>
      <c r="F39" s="111"/>
      <c r="G39" s="132"/>
      <c r="H39" s="132"/>
      <c r="I39" s="135"/>
    </row>
    <row r="40" spans="1:9" ht="18.75">
      <c r="A40" s="128"/>
      <c r="B40" s="133" t="s">
        <v>137</v>
      </c>
      <c r="C40" s="133"/>
      <c r="D40" s="133"/>
      <c r="E40" s="133"/>
      <c r="F40" s="133"/>
      <c r="G40" s="133"/>
      <c r="H40" s="133"/>
      <c r="I40" s="135"/>
    </row>
    <row r="41" spans="1:9" ht="18.75">
      <c r="A41" s="128"/>
      <c r="B41" s="128"/>
      <c r="C41" s="130" t="s">
        <v>159</v>
      </c>
      <c r="D41" s="111"/>
      <c r="E41" s="134"/>
      <c r="F41" s="135"/>
      <c r="G41" s="132"/>
      <c r="H41" s="132"/>
      <c r="I41" s="135"/>
    </row>
    <row r="42" spans="1:9" ht="18.75">
      <c r="A42" s="128"/>
      <c r="B42" s="128"/>
      <c r="C42" s="130"/>
      <c r="D42" s="111"/>
      <c r="E42" s="130"/>
      <c r="F42" s="135"/>
      <c r="G42" s="132"/>
      <c r="H42" s="132"/>
      <c r="I42" s="135"/>
    </row>
    <row r="43" spans="1:9" ht="18.75">
      <c r="A43" s="128"/>
      <c r="B43" s="128"/>
      <c r="C43" s="136"/>
      <c r="D43" s="128"/>
      <c r="E43" s="262" t="s">
        <v>158</v>
      </c>
      <c r="F43" s="262"/>
      <c r="G43" s="262"/>
      <c r="H43" s="128"/>
      <c r="I43" s="140"/>
    </row>
    <row r="44" spans="1:9" ht="18.75">
      <c r="A44" s="128"/>
      <c r="B44" s="128"/>
      <c r="C44" s="128"/>
      <c r="D44" s="128"/>
      <c r="E44" s="137"/>
      <c r="F44" s="137" t="s">
        <v>156</v>
      </c>
      <c r="G44" s="128"/>
      <c r="H44" s="128"/>
      <c r="I44" s="128"/>
    </row>
    <row r="45" spans="1:9" ht="18.75">
      <c r="A45" s="128"/>
      <c r="B45" s="128"/>
      <c r="C45" s="263" t="s">
        <v>105</v>
      </c>
      <c r="D45" s="263"/>
      <c r="E45" s="263"/>
      <c r="F45" s="263"/>
      <c r="G45" s="263"/>
      <c r="H45" s="141"/>
      <c r="I45" s="141"/>
    </row>
    <row r="46" spans="1:9" ht="18.75">
      <c r="A46" s="128"/>
      <c r="B46" s="128"/>
      <c r="C46" s="264" t="s">
        <v>98</v>
      </c>
      <c r="D46" s="265"/>
      <c r="E46" s="264" t="s">
        <v>99</v>
      </c>
      <c r="F46" s="265"/>
      <c r="G46" s="268" t="s">
        <v>33</v>
      </c>
      <c r="H46" s="142"/>
      <c r="I46" s="142"/>
    </row>
    <row r="47" spans="1:9" ht="18.75">
      <c r="A47" s="128"/>
      <c r="B47" s="128"/>
      <c r="C47" s="266"/>
      <c r="D47" s="267"/>
      <c r="E47" s="266"/>
      <c r="F47" s="267"/>
      <c r="G47" s="268"/>
      <c r="H47" s="143"/>
      <c r="I47" s="143"/>
    </row>
    <row r="48" spans="1:9" ht="18.75">
      <c r="A48" s="128"/>
      <c r="B48" s="128"/>
      <c r="C48" s="263" t="s">
        <v>105</v>
      </c>
      <c r="D48" s="263"/>
      <c r="E48" s="263"/>
      <c r="F48" s="263"/>
      <c r="G48" s="263"/>
      <c r="H48" s="143"/>
      <c r="I48" s="143"/>
    </row>
    <row r="49" spans="1:9" ht="18.75">
      <c r="A49" s="128"/>
      <c r="B49" s="128"/>
      <c r="C49" s="269" t="s">
        <v>100</v>
      </c>
      <c r="D49" s="270"/>
      <c r="E49" s="275" t="s">
        <v>25</v>
      </c>
      <c r="F49" s="275"/>
      <c r="G49" s="138">
        <v>2</v>
      </c>
      <c r="H49" s="144"/>
      <c r="I49" s="144"/>
    </row>
    <row r="50" spans="1:9" ht="18.75">
      <c r="A50" s="128"/>
      <c r="B50" s="128"/>
      <c r="C50" s="271"/>
      <c r="D50" s="272"/>
      <c r="E50" s="275" t="s">
        <v>43</v>
      </c>
      <c r="F50" s="275"/>
      <c r="G50" s="138">
        <v>2</v>
      </c>
      <c r="H50" s="144"/>
      <c r="I50" s="144"/>
    </row>
    <row r="51" spans="1:9" ht="18.75">
      <c r="A51" s="128"/>
      <c r="B51" s="128"/>
      <c r="C51" s="273"/>
      <c r="D51" s="274"/>
      <c r="E51" s="275" t="s">
        <v>101</v>
      </c>
      <c r="F51" s="275"/>
      <c r="G51" s="138">
        <v>3</v>
      </c>
      <c r="H51" s="144"/>
      <c r="I51" s="144"/>
    </row>
    <row r="52" spans="1:9" ht="18.75">
      <c r="A52" s="128"/>
      <c r="B52" s="128"/>
      <c r="C52" s="275" t="s">
        <v>2</v>
      </c>
      <c r="D52" s="275"/>
      <c r="E52" s="275" t="s">
        <v>2</v>
      </c>
      <c r="F52" s="275"/>
      <c r="G52" s="138">
        <v>3</v>
      </c>
      <c r="H52" s="144"/>
      <c r="I52" s="144"/>
    </row>
    <row r="53" spans="1:9" ht="40.5" customHeight="1">
      <c r="A53" s="128"/>
      <c r="B53" s="128"/>
      <c r="C53" s="275" t="s">
        <v>40</v>
      </c>
      <c r="D53" s="275"/>
      <c r="E53" s="275" t="s">
        <v>102</v>
      </c>
      <c r="F53" s="275"/>
      <c r="G53" s="138">
        <v>2</v>
      </c>
      <c r="H53" s="144"/>
      <c r="I53" s="144"/>
    </row>
    <row r="54" spans="1:9" ht="18.75">
      <c r="A54" s="128"/>
      <c r="B54" s="128"/>
      <c r="C54" s="269" t="s">
        <v>34</v>
      </c>
      <c r="D54" s="270"/>
      <c r="E54" s="275" t="s">
        <v>103</v>
      </c>
      <c r="F54" s="275"/>
      <c r="G54" s="138">
        <v>2</v>
      </c>
      <c r="H54" s="144"/>
      <c r="I54" s="144"/>
    </row>
    <row r="55" spans="1:9" ht="36" customHeight="1">
      <c r="A55" s="128"/>
      <c r="B55" s="128"/>
      <c r="C55" s="273"/>
      <c r="D55" s="274"/>
      <c r="E55" s="276" t="s">
        <v>3</v>
      </c>
      <c r="F55" s="276"/>
      <c r="G55" s="138">
        <v>2</v>
      </c>
      <c r="H55" s="144"/>
      <c r="I55" s="144"/>
    </row>
    <row r="56" spans="1:9" ht="30" customHeight="1">
      <c r="A56" s="128"/>
      <c r="B56" s="128"/>
      <c r="C56" s="276" t="s">
        <v>6</v>
      </c>
      <c r="D56" s="276"/>
      <c r="E56" s="276" t="s">
        <v>6</v>
      </c>
      <c r="F56" s="276"/>
      <c r="G56" s="138">
        <v>3</v>
      </c>
      <c r="H56" s="144"/>
      <c r="I56" s="144"/>
    </row>
    <row r="57" spans="1:9" ht="18.75">
      <c r="A57" s="128"/>
      <c r="B57" s="128"/>
      <c r="C57" s="276" t="s">
        <v>85</v>
      </c>
      <c r="D57" s="276"/>
      <c r="E57" s="276" t="s">
        <v>104</v>
      </c>
      <c r="F57" s="276"/>
      <c r="G57" s="138">
        <v>2</v>
      </c>
      <c r="H57" s="144"/>
      <c r="I57" s="144"/>
    </row>
    <row r="58" spans="1:9" ht="18.75">
      <c r="A58" s="128"/>
      <c r="B58" s="128"/>
      <c r="C58" s="285" t="s">
        <v>112</v>
      </c>
      <c r="D58" s="286"/>
      <c r="E58" s="286"/>
      <c r="F58" s="287"/>
      <c r="G58" s="138">
        <f>SUM(G49:G57)</f>
        <v>21</v>
      </c>
      <c r="H58" s="144"/>
      <c r="I58" s="144"/>
    </row>
    <row r="59" spans="1:9" ht="31.5" customHeight="1">
      <c r="A59" s="128"/>
      <c r="B59" s="128"/>
      <c r="C59" s="285" t="s">
        <v>160</v>
      </c>
      <c r="D59" s="286"/>
      <c r="E59" s="286"/>
      <c r="F59" s="286"/>
      <c r="G59" s="287"/>
      <c r="H59" s="128"/>
      <c r="I59" s="128"/>
    </row>
    <row r="60" spans="1:9" ht="31.5" customHeight="1">
      <c r="A60" s="128"/>
      <c r="B60" s="128"/>
      <c r="C60" s="277" t="s">
        <v>167</v>
      </c>
      <c r="D60" s="278"/>
      <c r="E60" s="278"/>
      <c r="F60" s="279"/>
      <c r="G60" s="138">
        <v>2</v>
      </c>
      <c r="H60" s="128"/>
      <c r="I60" s="128"/>
    </row>
    <row r="61" spans="1:9" ht="34.5" customHeight="1">
      <c r="A61" s="128"/>
      <c r="B61" s="128"/>
      <c r="C61" s="277" t="s">
        <v>168</v>
      </c>
      <c r="D61" s="278"/>
      <c r="E61" s="278"/>
      <c r="F61" s="279"/>
      <c r="G61" s="138">
        <v>1</v>
      </c>
      <c r="H61" s="128"/>
      <c r="I61" s="128"/>
    </row>
    <row r="62" spans="1:9" ht="24" customHeight="1">
      <c r="A62" s="128"/>
      <c r="B62" s="128"/>
      <c r="C62" s="277" t="s">
        <v>169</v>
      </c>
      <c r="D62" s="278"/>
      <c r="E62" s="278"/>
      <c r="F62" s="279"/>
      <c r="G62" s="138">
        <v>1</v>
      </c>
      <c r="H62" s="128"/>
      <c r="I62" s="128"/>
    </row>
    <row r="63" spans="1:9" ht="18.75" customHeight="1">
      <c r="A63" s="128"/>
      <c r="B63" s="128"/>
      <c r="C63" s="277" t="s">
        <v>82</v>
      </c>
      <c r="D63" s="278"/>
      <c r="E63" s="278"/>
      <c r="F63" s="279"/>
      <c r="G63" s="138">
        <v>1</v>
      </c>
      <c r="H63" s="128"/>
      <c r="I63" s="128"/>
    </row>
    <row r="64" spans="1:9" ht="18.75" customHeight="1">
      <c r="A64" s="111"/>
      <c r="B64" s="111"/>
      <c r="C64" s="280" t="s">
        <v>106</v>
      </c>
      <c r="D64" s="281"/>
      <c r="E64" s="281"/>
      <c r="F64" s="281"/>
      <c r="G64" s="145"/>
      <c r="H64" s="111"/>
      <c r="I64" s="111"/>
    </row>
    <row r="65" spans="1:9" ht="18.75">
      <c r="A65" s="111"/>
      <c r="B65" s="111"/>
      <c r="C65" s="277" t="s">
        <v>170</v>
      </c>
      <c r="D65" s="278"/>
      <c r="E65" s="278"/>
      <c r="F65" s="279"/>
      <c r="G65" s="138">
        <v>5</v>
      </c>
      <c r="H65" s="111"/>
      <c r="I65" s="111"/>
    </row>
    <row r="66" spans="1:9" ht="18.75">
      <c r="A66" s="111"/>
      <c r="B66" s="111"/>
      <c r="C66" s="282" t="s">
        <v>112</v>
      </c>
      <c r="D66" s="283"/>
      <c r="E66" s="283"/>
      <c r="F66" s="284"/>
      <c r="G66" s="138">
        <f>SUM(G60:G65)</f>
        <v>10</v>
      </c>
      <c r="H66" s="111"/>
      <c r="I66" s="111"/>
    </row>
    <row r="67" spans="1:9" ht="18">
      <c r="A67" s="111"/>
      <c r="B67" s="111"/>
      <c r="C67" s="282" t="s">
        <v>19</v>
      </c>
      <c r="D67" s="283"/>
      <c r="E67" s="283"/>
      <c r="F67" s="284"/>
      <c r="G67" s="146">
        <f>SUM(G58,G66)</f>
        <v>31</v>
      </c>
      <c r="H67" s="111"/>
      <c r="I67" s="111"/>
    </row>
    <row r="68" spans="1:9" ht="12.75">
      <c r="A68" s="111"/>
      <c r="B68" s="111"/>
      <c r="C68" s="111"/>
      <c r="D68" s="111"/>
      <c r="E68" s="111"/>
      <c r="F68" s="111"/>
      <c r="G68" s="111"/>
      <c r="H68" s="111"/>
      <c r="I68" s="111"/>
    </row>
    <row r="69" spans="1:9" ht="12.75">
      <c r="A69" s="111"/>
      <c r="B69" s="111"/>
      <c r="C69" s="111"/>
      <c r="D69" s="111"/>
      <c r="E69" s="111"/>
      <c r="F69" s="111"/>
      <c r="G69" s="111"/>
      <c r="H69" s="111"/>
      <c r="I69" s="111"/>
    </row>
    <row r="71" spans="1:9" ht="18.75">
      <c r="A71" s="19"/>
      <c r="B71" s="19"/>
      <c r="C71" s="15"/>
      <c r="D71" s="19"/>
      <c r="E71" s="19"/>
      <c r="F71" s="2"/>
      <c r="G71" s="2"/>
      <c r="H71" s="1"/>
      <c r="I71" s="2"/>
    </row>
    <row r="72" spans="1:9" ht="18.75">
      <c r="A72" s="19"/>
      <c r="B72" s="19"/>
      <c r="C72" s="15"/>
      <c r="D72" s="19"/>
      <c r="E72" s="19"/>
      <c r="F72" s="1"/>
      <c r="G72" s="3"/>
      <c r="H72" s="2"/>
      <c r="I72" s="2"/>
    </row>
    <row r="73" spans="1:9" ht="18.75">
      <c r="A73" s="19"/>
      <c r="B73" s="19"/>
      <c r="C73" s="15"/>
      <c r="D73" s="19"/>
      <c r="E73" s="19"/>
      <c r="F73" s="2"/>
      <c r="G73" s="2"/>
      <c r="H73" s="1"/>
      <c r="I73" s="2"/>
    </row>
    <row r="74" spans="1:9" ht="18.75">
      <c r="A74" s="19"/>
      <c r="B74" s="19"/>
      <c r="C74" s="1" t="s">
        <v>136</v>
      </c>
      <c r="D74" s="2"/>
      <c r="E74" s="2"/>
      <c r="G74" s="79"/>
      <c r="H74" s="79"/>
      <c r="I74" s="80"/>
    </row>
    <row r="75" spans="1:9" ht="18.75">
      <c r="A75" s="19"/>
      <c r="B75" s="97" t="s">
        <v>137</v>
      </c>
      <c r="C75" s="97"/>
      <c r="D75" s="97"/>
      <c r="E75" s="97"/>
      <c r="F75" s="97"/>
      <c r="G75" s="97"/>
      <c r="H75" s="79"/>
      <c r="I75" s="80"/>
    </row>
    <row r="76" spans="1:9" ht="18.75">
      <c r="A76" s="19"/>
      <c r="B76" s="19"/>
      <c r="C76" s="1" t="s">
        <v>216</v>
      </c>
      <c r="E76" s="84"/>
      <c r="F76" s="80"/>
      <c r="G76" s="79"/>
      <c r="H76" s="79"/>
      <c r="I76" s="80"/>
    </row>
    <row r="77" spans="1:9" ht="18.75">
      <c r="A77" s="19"/>
      <c r="B77" s="19"/>
      <c r="C77" s="1" t="s">
        <v>139</v>
      </c>
      <c r="E77" s="1"/>
      <c r="F77" s="80"/>
      <c r="G77" s="79"/>
      <c r="H77" s="79"/>
      <c r="I77" s="80"/>
    </row>
    <row r="78" spans="1:9" ht="18.75">
      <c r="A78" s="19"/>
      <c r="B78" s="19"/>
      <c r="C78" s="1" t="s">
        <v>238</v>
      </c>
      <c r="E78" s="1"/>
      <c r="F78" s="80"/>
      <c r="G78" s="79"/>
      <c r="H78" s="79"/>
      <c r="I78" s="80"/>
    </row>
    <row r="79" spans="1:9" ht="18.75" customHeight="1">
      <c r="A79" s="19"/>
      <c r="B79" s="19"/>
      <c r="C79" s="26"/>
      <c r="D79" s="229" t="s">
        <v>237</v>
      </c>
      <c r="E79" s="229"/>
      <c r="F79" s="229"/>
      <c r="G79" s="229"/>
      <c r="H79" s="19"/>
      <c r="I79" s="7"/>
    </row>
    <row r="80" spans="1:9" ht="18.75">
      <c r="A80" s="19"/>
      <c r="B80" s="19"/>
      <c r="C80" s="19"/>
      <c r="D80" s="19"/>
      <c r="E80" s="4"/>
      <c r="F80" s="4" t="s">
        <v>156</v>
      </c>
      <c r="G80" s="19"/>
      <c r="H80" s="19"/>
      <c r="I80" s="19"/>
    </row>
    <row r="81" spans="1:9" ht="18.75">
      <c r="A81" s="19"/>
      <c r="B81" s="19"/>
      <c r="C81" s="239" t="s">
        <v>105</v>
      </c>
      <c r="D81" s="239"/>
      <c r="E81" s="239"/>
      <c r="F81" s="239"/>
      <c r="G81" s="239"/>
      <c r="H81" s="83"/>
      <c r="I81" s="83"/>
    </row>
    <row r="82" spans="1:9" ht="18.75">
      <c r="A82" s="19"/>
      <c r="B82" s="19"/>
      <c r="C82" s="175" t="s">
        <v>98</v>
      </c>
      <c r="D82" s="176"/>
      <c r="E82" s="175" t="s">
        <v>99</v>
      </c>
      <c r="F82" s="176"/>
      <c r="G82" s="224" t="s">
        <v>33</v>
      </c>
      <c r="H82" s="35"/>
      <c r="I82" s="35"/>
    </row>
    <row r="83" spans="1:9" ht="18.75">
      <c r="A83" s="19"/>
      <c r="B83" s="19"/>
      <c r="C83" s="177"/>
      <c r="D83" s="178"/>
      <c r="E83" s="177"/>
      <c r="F83" s="178"/>
      <c r="G83" s="224"/>
      <c r="H83" s="75"/>
      <c r="I83" s="75"/>
    </row>
    <row r="84" spans="1:9" ht="18.75">
      <c r="A84" s="19"/>
      <c r="B84" s="19"/>
      <c r="C84" s="239" t="s">
        <v>121</v>
      </c>
      <c r="D84" s="239"/>
      <c r="E84" s="239"/>
      <c r="F84" s="239"/>
      <c r="G84" s="239"/>
      <c r="H84" s="75"/>
      <c r="I84" s="75"/>
    </row>
    <row r="85" spans="1:9" ht="51.75" customHeight="1">
      <c r="A85" s="19"/>
      <c r="B85" s="19"/>
      <c r="C85" s="160" t="s">
        <v>100</v>
      </c>
      <c r="D85" s="160"/>
      <c r="E85" s="160" t="s">
        <v>115</v>
      </c>
      <c r="F85" s="160"/>
      <c r="G85" s="81">
        <v>3</v>
      </c>
      <c r="H85" s="82"/>
      <c r="I85" s="82"/>
    </row>
    <row r="86" spans="1:9" ht="37.5" customHeight="1">
      <c r="A86" s="19"/>
      <c r="B86" s="19"/>
      <c r="C86" s="160" t="s">
        <v>2</v>
      </c>
      <c r="D86" s="160"/>
      <c r="E86" s="160" t="s">
        <v>116</v>
      </c>
      <c r="F86" s="160"/>
      <c r="G86" s="81">
        <v>2</v>
      </c>
      <c r="H86" s="82"/>
      <c r="I86" s="82"/>
    </row>
    <row r="87" spans="1:9" ht="36" customHeight="1">
      <c r="A87" s="19"/>
      <c r="B87" s="19"/>
      <c r="C87" s="245" t="s">
        <v>111</v>
      </c>
      <c r="D87" s="246"/>
      <c r="E87" s="160" t="s">
        <v>117</v>
      </c>
      <c r="F87" s="160"/>
      <c r="G87" s="81">
        <v>2</v>
      </c>
      <c r="H87" s="82"/>
      <c r="I87" s="82"/>
    </row>
    <row r="88" spans="1:9" ht="18.75">
      <c r="A88" s="19"/>
      <c r="B88" s="19"/>
      <c r="C88" s="247"/>
      <c r="D88" s="248"/>
      <c r="E88" s="254" t="s">
        <v>118</v>
      </c>
      <c r="F88" s="255"/>
      <c r="G88" s="81">
        <v>3</v>
      </c>
      <c r="H88" s="82"/>
      <c r="I88" s="82"/>
    </row>
    <row r="89" spans="1:9" ht="37.5" customHeight="1">
      <c r="A89" s="19"/>
      <c r="B89" s="19"/>
      <c r="C89" s="249"/>
      <c r="D89" s="250"/>
      <c r="E89" s="160" t="s">
        <v>119</v>
      </c>
      <c r="F89" s="160"/>
      <c r="G89" s="81">
        <v>1</v>
      </c>
      <c r="H89" s="82"/>
      <c r="I89" s="82"/>
    </row>
    <row r="90" spans="1:9" ht="36" customHeight="1">
      <c r="A90" s="19"/>
      <c r="B90" s="19"/>
      <c r="C90" s="245" t="s">
        <v>34</v>
      </c>
      <c r="D90" s="246"/>
      <c r="E90" s="160" t="s">
        <v>113</v>
      </c>
      <c r="F90" s="160"/>
      <c r="G90" s="81">
        <v>2</v>
      </c>
      <c r="H90" s="82"/>
      <c r="I90" s="82"/>
    </row>
    <row r="91" spans="1:9" ht="33" customHeight="1">
      <c r="A91" s="19"/>
      <c r="B91" s="19"/>
      <c r="C91" s="249"/>
      <c r="D91" s="250"/>
      <c r="E91" s="235" t="s">
        <v>69</v>
      </c>
      <c r="F91" s="235"/>
      <c r="G91" s="81">
        <v>3</v>
      </c>
      <c r="H91" s="82"/>
      <c r="I91" s="82"/>
    </row>
    <row r="92" spans="1:9" ht="37.5" customHeight="1">
      <c r="A92" s="19"/>
      <c r="B92" s="19"/>
      <c r="C92" s="235" t="s">
        <v>6</v>
      </c>
      <c r="D92" s="235"/>
      <c r="E92" s="235" t="s">
        <v>114</v>
      </c>
      <c r="F92" s="235"/>
      <c r="G92" s="81">
        <v>2</v>
      </c>
      <c r="H92" s="82"/>
      <c r="I92" s="82"/>
    </row>
    <row r="93" spans="1:9" ht="39.75" customHeight="1">
      <c r="A93" s="19"/>
      <c r="B93" s="19"/>
      <c r="C93" s="199" t="s">
        <v>120</v>
      </c>
      <c r="D93" s="200"/>
      <c r="E93" s="200"/>
      <c r="F93" s="201"/>
      <c r="G93" s="81">
        <v>2</v>
      </c>
      <c r="H93" s="82"/>
      <c r="I93" s="82"/>
    </row>
    <row r="94" spans="1:9" ht="18.75">
      <c r="A94" s="19"/>
      <c r="B94" s="19"/>
      <c r="C94" s="199" t="s">
        <v>112</v>
      </c>
      <c r="D94" s="200"/>
      <c r="E94" s="200"/>
      <c r="F94" s="201"/>
      <c r="G94" s="81">
        <f>SUM(G85:G93)</f>
        <v>20</v>
      </c>
      <c r="H94" s="82"/>
      <c r="I94" s="82"/>
    </row>
    <row r="95" spans="1:9" ht="39" customHeight="1">
      <c r="A95" s="19"/>
      <c r="B95" s="19"/>
      <c r="C95" s="240" t="s">
        <v>106</v>
      </c>
      <c r="D95" s="241"/>
      <c r="E95" s="241"/>
      <c r="F95" s="241"/>
      <c r="G95" s="242"/>
      <c r="H95" s="19"/>
      <c r="I95" s="19"/>
    </row>
    <row r="96" spans="3:7" ht="15.75">
      <c r="C96" s="256" t="s">
        <v>122</v>
      </c>
      <c r="D96" s="257"/>
      <c r="E96" s="257"/>
      <c r="F96" s="258"/>
      <c r="G96" s="29"/>
    </row>
    <row r="97" spans="3:7" ht="18.75">
      <c r="C97" s="230" t="s">
        <v>123</v>
      </c>
      <c r="D97" s="231"/>
      <c r="E97" s="231"/>
      <c r="F97" s="232"/>
      <c r="G97" s="81">
        <v>1</v>
      </c>
    </row>
    <row r="98" spans="3:7" ht="18.75">
      <c r="C98" s="230" t="s">
        <v>124</v>
      </c>
      <c r="D98" s="231"/>
      <c r="E98" s="231"/>
      <c r="F98" s="232"/>
      <c r="G98" s="81">
        <v>1</v>
      </c>
    </row>
    <row r="99" spans="3:7" ht="18.75">
      <c r="C99" s="230" t="s">
        <v>125</v>
      </c>
      <c r="D99" s="231"/>
      <c r="E99" s="231"/>
      <c r="F99" s="232"/>
      <c r="G99" s="81">
        <v>1</v>
      </c>
    </row>
    <row r="100" spans="3:7" ht="15.75">
      <c r="C100" s="230" t="s">
        <v>126</v>
      </c>
      <c r="D100" s="231"/>
      <c r="E100" s="231"/>
      <c r="F100" s="232"/>
      <c r="G100" s="104">
        <v>2</v>
      </c>
    </row>
    <row r="101" spans="3:7" ht="15.75">
      <c r="C101" s="256" t="s">
        <v>106</v>
      </c>
      <c r="D101" s="257"/>
      <c r="E101" s="257"/>
      <c r="F101" s="257"/>
      <c r="G101" s="104"/>
    </row>
    <row r="102" spans="3:7" ht="44.25" customHeight="1">
      <c r="C102" s="230" t="s">
        <v>165</v>
      </c>
      <c r="D102" s="231"/>
      <c r="E102" s="231"/>
      <c r="F102" s="232"/>
      <c r="G102" s="81">
        <v>5</v>
      </c>
    </row>
    <row r="103" spans="3:7" ht="18.75">
      <c r="C103" s="99"/>
      <c r="D103" s="100"/>
      <c r="E103" s="100"/>
      <c r="F103" s="101" t="s">
        <v>166</v>
      </c>
      <c r="G103" s="81">
        <f>SUM(G97:G102)</f>
        <v>10</v>
      </c>
    </row>
    <row r="104" spans="3:7" ht="18.75">
      <c r="C104" s="251" t="s">
        <v>112</v>
      </c>
      <c r="D104" s="252"/>
      <c r="E104" s="252"/>
      <c r="F104" s="253"/>
      <c r="G104" s="81">
        <f>SUM(G94,G103)</f>
        <v>30</v>
      </c>
    </row>
    <row r="108" spans="1:9" ht="18.75">
      <c r="A108" s="19"/>
      <c r="B108" s="19"/>
      <c r="C108" s="19"/>
      <c r="D108" s="41"/>
      <c r="E108" s="227"/>
      <c r="F108" s="227"/>
      <c r="G108" s="19"/>
      <c r="H108" s="19"/>
      <c r="I108" s="19"/>
    </row>
    <row r="109" spans="1:9" ht="18.75">
      <c r="A109" s="19"/>
      <c r="B109" s="19"/>
      <c r="C109" s="15"/>
      <c r="D109" s="19"/>
      <c r="E109" s="19"/>
      <c r="F109" s="2"/>
      <c r="G109" s="2"/>
      <c r="H109" s="1"/>
      <c r="I109" s="2"/>
    </row>
    <row r="110" spans="1:9" ht="18.75">
      <c r="A110" s="19"/>
      <c r="B110" s="19"/>
      <c r="C110" s="15"/>
      <c r="D110" s="19"/>
      <c r="E110" s="19"/>
      <c r="F110" s="1"/>
      <c r="G110" s="3"/>
      <c r="H110" s="2"/>
      <c r="I110" s="2"/>
    </row>
    <row r="111" spans="1:9" ht="18.75">
      <c r="A111" s="19"/>
      <c r="B111" s="19"/>
      <c r="C111" s="15"/>
      <c r="D111" s="19"/>
      <c r="E111" s="19"/>
      <c r="F111" s="2"/>
      <c r="G111" s="2"/>
      <c r="H111" s="1"/>
      <c r="I111" s="2"/>
    </row>
    <row r="112" spans="1:9" ht="18.75">
      <c r="A112" s="19"/>
      <c r="B112" s="19"/>
      <c r="C112" s="185" t="s">
        <v>152</v>
      </c>
      <c r="D112" s="185"/>
      <c r="E112" s="185"/>
      <c r="F112" s="185"/>
      <c r="G112" s="185"/>
      <c r="H112" s="7"/>
      <c r="I112" s="19"/>
    </row>
    <row r="113" spans="1:9" ht="18.75">
      <c r="A113" s="19"/>
      <c r="B113" s="19"/>
      <c r="C113" s="79" t="s">
        <v>153</v>
      </c>
      <c r="D113" s="7"/>
      <c r="E113" s="7"/>
      <c r="F113" s="7"/>
      <c r="G113" s="7"/>
      <c r="H113" s="7"/>
      <c r="I113" s="19"/>
    </row>
    <row r="114" spans="1:9" ht="18.75">
      <c r="A114" s="19"/>
      <c r="B114" s="19"/>
      <c r="C114" s="233" t="s">
        <v>239</v>
      </c>
      <c r="D114" s="233"/>
      <c r="E114" s="233"/>
      <c r="F114" s="233"/>
      <c r="G114" s="233"/>
      <c r="H114" s="7"/>
      <c r="I114" s="19"/>
    </row>
    <row r="115" spans="1:9" ht="18.75">
      <c r="A115" s="19"/>
      <c r="B115" s="228" t="s">
        <v>215</v>
      </c>
      <c r="C115" s="228"/>
      <c r="D115" s="228"/>
      <c r="E115" s="228"/>
      <c r="F115" s="228"/>
      <c r="G115" s="228"/>
      <c r="H115" s="228"/>
      <c r="I115" s="228"/>
    </row>
    <row r="116" spans="1:9" ht="18.75">
      <c r="A116" s="19"/>
      <c r="B116" s="19"/>
      <c r="C116" s="79" t="s">
        <v>240</v>
      </c>
      <c r="D116" s="79"/>
      <c r="E116" s="79"/>
      <c r="F116" s="79"/>
      <c r="G116" s="79"/>
      <c r="H116" s="80"/>
      <c r="I116" s="80"/>
    </row>
    <row r="117" spans="1:9" ht="18.75">
      <c r="A117" s="19"/>
      <c r="B117" s="19"/>
      <c r="C117" s="19"/>
      <c r="D117" s="19"/>
      <c r="E117" s="4"/>
      <c r="F117" s="4" t="s">
        <v>241</v>
      </c>
      <c r="G117" s="19"/>
      <c r="H117" s="19"/>
      <c r="I117" s="19"/>
    </row>
    <row r="118" spans="1:9" ht="18.75">
      <c r="A118" s="19"/>
      <c r="B118" s="19"/>
      <c r="C118" s="239" t="s">
        <v>105</v>
      </c>
      <c r="D118" s="239"/>
      <c r="E118" s="239"/>
      <c r="F118" s="239"/>
      <c r="G118" s="239"/>
      <c r="H118" s="83"/>
      <c r="I118" s="83"/>
    </row>
    <row r="119" spans="1:9" ht="18.75" customHeight="1">
      <c r="A119" s="19"/>
      <c r="B119" s="19"/>
      <c r="C119" s="161" t="s">
        <v>98</v>
      </c>
      <c r="D119" s="161"/>
      <c r="E119" s="161" t="s">
        <v>99</v>
      </c>
      <c r="F119" s="161"/>
      <c r="G119" s="224" t="s">
        <v>33</v>
      </c>
      <c r="H119" s="35"/>
      <c r="I119" s="35"/>
    </row>
    <row r="120" spans="1:9" ht="18.75">
      <c r="A120" s="19"/>
      <c r="B120" s="19"/>
      <c r="C120" s="161"/>
      <c r="D120" s="161"/>
      <c r="E120" s="161"/>
      <c r="F120" s="161"/>
      <c r="G120" s="224"/>
      <c r="H120" s="75"/>
      <c r="I120" s="75"/>
    </row>
    <row r="121" spans="1:9" ht="18.75">
      <c r="A121" s="19"/>
      <c r="B121" s="19"/>
      <c r="C121" s="239" t="s">
        <v>105</v>
      </c>
      <c r="D121" s="239"/>
      <c r="E121" s="239"/>
      <c r="F121" s="239"/>
      <c r="G121" s="239"/>
      <c r="H121" s="75"/>
      <c r="I121" s="75"/>
    </row>
    <row r="122" spans="1:9" ht="18.75" customHeight="1">
      <c r="A122" s="19"/>
      <c r="B122" s="19"/>
      <c r="C122" s="160" t="s">
        <v>100</v>
      </c>
      <c r="D122" s="160"/>
      <c r="E122" s="160" t="s">
        <v>25</v>
      </c>
      <c r="F122" s="160"/>
      <c r="G122" s="81">
        <v>0.5</v>
      </c>
      <c r="H122" s="82"/>
      <c r="I122" s="82"/>
    </row>
    <row r="123" spans="1:9" ht="18.75" customHeight="1">
      <c r="A123" s="19"/>
      <c r="B123" s="19"/>
      <c r="C123" s="160"/>
      <c r="D123" s="160"/>
      <c r="E123" s="160" t="s">
        <v>43</v>
      </c>
      <c r="F123" s="160"/>
      <c r="G123" s="81">
        <v>0.5</v>
      </c>
      <c r="H123" s="82"/>
      <c r="I123" s="82"/>
    </row>
    <row r="124" spans="1:9" ht="18.75" customHeight="1">
      <c r="A124" s="19"/>
      <c r="B124" s="19"/>
      <c r="C124" s="160"/>
      <c r="D124" s="160"/>
      <c r="E124" s="160" t="s">
        <v>101</v>
      </c>
      <c r="F124" s="160"/>
      <c r="G124" s="81">
        <v>1</v>
      </c>
      <c r="H124" s="82"/>
      <c r="I124" s="82"/>
    </row>
    <row r="125" spans="1:9" ht="24" customHeight="1">
      <c r="A125" s="19"/>
      <c r="B125" s="19"/>
      <c r="C125" s="160" t="s">
        <v>2</v>
      </c>
      <c r="D125" s="160"/>
      <c r="E125" s="160" t="s">
        <v>2</v>
      </c>
      <c r="F125" s="160"/>
      <c r="G125" s="81">
        <v>1</v>
      </c>
      <c r="H125" s="82"/>
      <c r="I125" s="82"/>
    </row>
    <row r="126" spans="1:9" ht="18.75" customHeight="1">
      <c r="A126" s="19"/>
      <c r="B126" s="19"/>
      <c r="C126" s="160" t="s">
        <v>40</v>
      </c>
      <c r="D126" s="160"/>
      <c r="E126" s="160" t="s">
        <v>102</v>
      </c>
      <c r="F126" s="160"/>
      <c r="G126" s="81">
        <v>1</v>
      </c>
      <c r="H126" s="82"/>
      <c r="I126" s="82"/>
    </row>
    <row r="127" spans="1:9" ht="18.75" customHeight="1">
      <c r="A127" s="19"/>
      <c r="B127" s="19"/>
      <c r="C127" s="160" t="s">
        <v>34</v>
      </c>
      <c r="D127" s="160"/>
      <c r="E127" s="160" t="s">
        <v>103</v>
      </c>
      <c r="F127" s="160"/>
      <c r="G127" s="81">
        <v>1</v>
      </c>
      <c r="H127" s="82"/>
      <c r="I127" s="82"/>
    </row>
    <row r="128" spans="1:9" ht="33.75" customHeight="1">
      <c r="A128" s="19"/>
      <c r="B128" s="19"/>
      <c r="C128" s="160"/>
      <c r="D128" s="160"/>
      <c r="E128" s="235" t="s">
        <v>3</v>
      </c>
      <c r="F128" s="235"/>
      <c r="G128" s="81">
        <v>1</v>
      </c>
      <c r="H128" s="82"/>
      <c r="I128" s="82"/>
    </row>
    <row r="129" spans="1:9" ht="34.5" customHeight="1">
      <c r="A129" s="19"/>
      <c r="B129" s="19"/>
      <c r="C129" s="235" t="s">
        <v>6</v>
      </c>
      <c r="D129" s="235"/>
      <c r="E129" s="235" t="s">
        <v>6</v>
      </c>
      <c r="F129" s="235"/>
      <c r="G129" s="81">
        <v>1</v>
      </c>
      <c r="H129" s="82"/>
      <c r="I129" s="82"/>
    </row>
    <row r="130" spans="1:9" ht="18.75">
      <c r="A130" s="19"/>
      <c r="B130" s="19"/>
      <c r="C130" s="235" t="s">
        <v>85</v>
      </c>
      <c r="D130" s="235"/>
      <c r="E130" s="235" t="s">
        <v>104</v>
      </c>
      <c r="F130" s="235"/>
      <c r="G130" s="81">
        <v>1</v>
      </c>
      <c r="H130" s="82"/>
      <c r="I130" s="82"/>
    </row>
    <row r="131" spans="1:9" ht="18.75">
      <c r="A131" s="19"/>
      <c r="B131" s="19"/>
      <c r="C131" s="235" t="s">
        <v>112</v>
      </c>
      <c r="D131" s="235"/>
      <c r="E131" s="235"/>
      <c r="F131" s="235"/>
      <c r="G131" s="81">
        <f>SUM(G122:G130)</f>
        <v>8</v>
      </c>
      <c r="H131" s="83"/>
      <c r="I131" s="19"/>
    </row>
    <row r="132" spans="3:8" ht="15.75" customHeight="1">
      <c r="C132" s="240" t="s">
        <v>106</v>
      </c>
      <c r="D132" s="241"/>
      <c r="E132" s="241"/>
      <c r="F132" s="241"/>
      <c r="G132" s="242"/>
      <c r="H132" s="14"/>
    </row>
    <row r="133" spans="3:8" ht="15.75" customHeight="1">
      <c r="C133" s="288" t="s">
        <v>167</v>
      </c>
      <c r="D133" s="288"/>
      <c r="E133" s="288"/>
      <c r="F133" s="288"/>
      <c r="G133" s="81"/>
      <c r="H133" s="14"/>
    </row>
    <row r="134" spans="3:8" ht="18.75">
      <c r="C134" s="288" t="s">
        <v>168</v>
      </c>
      <c r="D134" s="288"/>
      <c r="E134" s="288"/>
      <c r="F134" s="288"/>
      <c r="G134" s="81"/>
      <c r="H134" s="14"/>
    </row>
    <row r="135" spans="3:8" ht="15.75" customHeight="1">
      <c r="C135" s="288" t="s">
        <v>169</v>
      </c>
      <c r="D135" s="288"/>
      <c r="E135" s="288"/>
      <c r="F135" s="288"/>
      <c r="G135" s="81"/>
      <c r="H135" s="14"/>
    </row>
    <row r="136" spans="3:8" ht="18.75">
      <c r="C136" s="288" t="s">
        <v>82</v>
      </c>
      <c r="D136" s="288"/>
      <c r="E136" s="288"/>
      <c r="F136" s="288"/>
      <c r="G136" s="81"/>
      <c r="H136" s="14"/>
    </row>
    <row r="137" spans="3:8" ht="15.75" customHeight="1">
      <c r="C137" s="290" t="s">
        <v>106</v>
      </c>
      <c r="D137" s="290"/>
      <c r="E137" s="290"/>
      <c r="F137" s="290"/>
      <c r="G137" s="67"/>
      <c r="H137" s="14"/>
    </row>
    <row r="138" spans="3:8" ht="18.75">
      <c r="C138" s="288" t="s">
        <v>170</v>
      </c>
      <c r="D138" s="288"/>
      <c r="E138" s="288"/>
      <c r="F138" s="288"/>
      <c r="G138" s="81"/>
      <c r="H138" s="14"/>
    </row>
    <row r="139" spans="3:8" ht="18.75">
      <c r="C139" s="289" t="s">
        <v>112</v>
      </c>
      <c r="D139" s="289"/>
      <c r="E139" s="289"/>
      <c r="F139" s="289"/>
      <c r="G139" s="81">
        <f>SUM(G133:G138)</f>
        <v>0</v>
      </c>
      <c r="H139" s="14"/>
    </row>
    <row r="140" spans="3:7" ht="18">
      <c r="C140" s="251" t="s">
        <v>19</v>
      </c>
      <c r="D140" s="252"/>
      <c r="E140" s="252"/>
      <c r="F140" s="253"/>
      <c r="G140" s="40">
        <f>SUM(G131,G139)</f>
        <v>8</v>
      </c>
    </row>
  </sheetData>
  <sheetProtection/>
  <mergeCells count="126">
    <mergeCell ref="D79:G79"/>
    <mergeCell ref="C134:F134"/>
    <mergeCell ref="C136:F136"/>
    <mergeCell ref="C139:F139"/>
    <mergeCell ref="C140:F140"/>
    <mergeCell ref="C135:F135"/>
    <mergeCell ref="C137:F137"/>
    <mergeCell ref="C138:F138"/>
    <mergeCell ref="C122:D124"/>
    <mergeCell ref="C127:D128"/>
    <mergeCell ref="E130:F130"/>
    <mergeCell ref="C129:D129"/>
    <mergeCell ref="E129:F129"/>
    <mergeCell ref="B115:I115"/>
    <mergeCell ref="E122:F122"/>
    <mergeCell ref="E123:F123"/>
    <mergeCell ref="E124:F124"/>
    <mergeCell ref="C121:G121"/>
    <mergeCell ref="C133:F133"/>
    <mergeCell ref="C131:F131"/>
    <mergeCell ref="C132:G132"/>
    <mergeCell ref="C125:D125"/>
    <mergeCell ref="E125:F125"/>
    <mergeCell ref="E126:F126"/>
    <mergeCell ref="E127:F127"/>
    <mergeCell ref="E128:F128"/>
    <mergeCell ref="C126:D126"/>
    <mergeCell ref="C130:D130"/>
    <mergeCell ref="E108:F108"/>
    <mergeCell ref="C112:G112"/>
    <mergeCell ref="C114:G114"/>
    <mergeCell ref="C118:G118"/>
    <mergeCell ref="C119:D120"/>
    <mergeCell ref="E119:F120"/>
    <mergeCell ref="G119:G120"/>
    <mergeCell ref="C101:F101"/>
    <mergeCell ref="C100:F100"/>
    <mergeCell ref="C102:F102"/>
    <mergeCell ref="C104:F104"/>
    <mergeCell ref="C59:G59"/>
    <mergeCell ref="C62:F62"/>
    <mergeCell ref="C63:F63"/>
    <mergeCell ref="C65:F65"/>
    <mergeCell ref="C94:F94"/>
    <mergeCell ref="C95:G95"/>
    <mergeCell ref="C96:F96"/>
    <mergeCell ref="C97:F97"/>
    <mergeCell ref="C98:F98"/>
    <mergeCell ref="C99:F99"/>
    <mergeCell ref="C90:D91"/>
    <mergeCell ref="E90:F90"/>
    <mergeCell ref="E91:F91"/>
    <mergeCell ref="C92:D92"/>
    <mergeCell ref="E92:F92"/>
    <mergeCell ref="C93:F93"/>
    <mergeCell ref="C86:D86"/>
    <mergeCell ref="E86:F86"/>
    <mergeCell ref="C87:D89"/>
    <mergeCell ref="E87:F87"/>
    <mergeCell ref="E88:F88"/>
    <mergeCell ref="E89:F89"/>
    <mergeCell ref="C81:G81"/>
    <mergeCell ref="C82:D83"/>
    <mergeCell ref="E82:F83"/>
    <mergeCell ref="G82:G83"/>
    <mergeCell ref="C84:G84"/>
    <mergeCell ref="C85:D85"/>
    <mergeCell ref="E85:F85"/>
    <mergeCell ref="C60:F60"/>
    <mergeCell ref="C61:F61"/>
    <mergeCell ref="C64:F64"/>
    <mergeCell ref="C66:F66"/>
    <mergeCell ref="C67:F67"/>
    <mergeCell ref="C56:D56"/>
    <mergeCell ref="E56:F56"/>
    <mergeCell ref="C57:D57"/>
    <mergeCell ref="E57:F57"/>
    <mergeCell ref="C58:F58"/>
    <mergeCell ref="C52:D52"/>
    <mergeCell ref="E52:F52"/>
    <mergeCell ref="C53:D53"/>
    <mergeCell ref="E53:F53"/>
    <mergeCell ref="C54:D55"/>
    <mergeCell ref="E54:F54"/>
    <mergeCell ref="E55:F55"/>
    <mergeCell ref="C46:D47"/>
    <mergeCell ref="E46:F47"/>
    <mergeCell ref="G46:G47"/>
    <mergeCell ref="C48:G48"/>
    <mergeCell ref="C49:D51"/>
    <mergeCell ref="E49:F49"/>
    <mergeCell ref="E50:F50"/>
    <mergeCell ref="E51:F51"/>
    <mergeCell ref="C28:F28"/>
    <mergeCell ref="C30:F30"/>
    <mergeCell ref="C31:F31"/>
    <mergeCell ref="E43:G43"/>
    <mergeCell ref="C45:G45"/>
    <mergeCell ref="C29:G29"/>
    <mergeCell ref="C22:D22"/>
    <mergeCell ref="E22:F22"/>
    <mergeCell ref="C23:F23"/>
    <mergeCell ref="C24:G24"/>
    <mergeCell ref="C25:F25"/>
    <mergeCell ref="C26:F26"/>
    <mergeCell ref="C18:D18"/>
    <mergeCell ref="E18:F18"/>
    <mergeCell ref="C19:D20"/>
    <mergeCell ref="E19:F19"/>
    <mergeCell ref="E20:F20"/>
    <mergeCell ref="C21:D21"/>
    <mergeCell ref="E21:F21"/>
    <mergeCell ref="C14:G14"/>
    <mergeCell ref="C15:D16"/>
    <mergeCell ref="E15:F15"/>
    <mergeCell ref="E16:F16"/>
    <mergeCell ref="C17:D17"/>
    <mergeCell ref="E17:F17"/>
    <mergeCell ref="E1:F1"/>
    <mergeCell ref="C5:G5"/>
    <mergeCell ref="C7:G7"/>
    <mergeCell ref="C8:H8"/>
    <mergeCell ref="C11:G11"/>
    <mergeCell ref="C12:D13"/>
    <mergeCell ref="E12:F13"/>
    <mergeCell ref="G12:G13"/>
  </mergeCells>
  <printOptions/>
  <pageMargins left="0.7" right="0.7" top="0.75" bottom="0.75" header="0.3" footer="0.3"/>
  <pageSetup horizontalDpi="600" verticalDpi="600" orientation="portrait" paperSize="9" scale="87" r:id="rId1"/>
  <rowBreaks count="2" manualBreakCount="2">
    <brk id="33" max="255" man="1"/>
    <brk id="6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3" max="3" width="12.7109375" style="0" customWidth="1"/>
  </cols>
  <sheetData>
    <row r="1" spans="1:9" ht="18.75">
      <c r="A1" s="19"/>
      <c r="B1" s="19"/>
      <c r="C1" s="15"/>
      <c r="D1" s="19"/>
      <c r="E1" s="19"/>
      <c r="F1" s="2"/>
      <c r="G1" s="2"/>
      <c r="H1" s="1"/>
      <c r="I1" s="2"/>
    </row>
    <row r="2" spans="1:9" ht="18.75">
      <c r="A2" s="19"/>
      <c r="B2" s="19"/>
      <c r="C2" s="15"/>
      <c r="D2" s="19"/>
      <c r="E2" s="19"/>
      <c r="F2" s="1"/>
      <c r="G2" s="3"/>
      <c r="H2" s="2"/>
      <c r="I2" s="2"/>
    </row>
    <row r="3" spans="1:9" ht="18.75">
      <c r="A3" s="19"/>
      <c r="B3" s="19"/>
      <c r="C3" s="15"/>
      <c r="D3" s="19"/>
      <c r="E3" s="19"/>
      <c r="F3" s="2"/>
      <c r="G3" s="2"/>
      <c r="H3" s="1"/>
      <c r="I3" s="2"/>
    </row>
    <row r="4" spans="1:9" ht="18.75">
      <c r="A4" s="19"/>
      <c r="B4" s="19"/>
      <c r="C4" s="185" t="s">
        <v>152</v>
      </c>
      <c r="D4" s="185"/>
      <c r="E4" s="185"/>
      <c r="F4" s="185"/>
      <c r="G4" s="185"/>
      <c r="H4" s="7"/>
      <c r="I4" s="19"/>
    </row>
    <row r="5" spans="1:9" ht="18.75">
      <c r="A5" s="19"/>
      <c r="B5" s="19"/>
      <c r="C5" s="185" t="s">
        <v>192</v>
      </c>
      <c r="D5" s="185"/>
      <c r="E5" s="185"/>
      <c r="F5" s="185" t="s">
        <v>194</v>
      </c>
      <c r="G5" s="185"/>
      <c r="H5" s="7"/>
      <c r="I5" s="19"/>
    </row>
    <row r="6" spans="1:9" ht="18.75">
      <c r="A6" s="19"/>
      <c r="B6" s="19"/>
      <c r="C6" s="185" t="s">
        <v>156</v>
      </c>
      <c r="D6" s="185"/>
      <c r="E6" s="185"/>
      <c r="F6" s="185"/>
      <c r="G6" s="185"/>
      <c r="H6" s="19"/>
      <c r="I6" s="19"/>
    </row>
    <row r="7" ht="12.75" customHeight="1"/>
    <row r="8" spans="2:8" ht="55.5" customHeight="1">
      <c r="B8" s="297" t="s">
        <v>195</v>
      </c>
      <c r="C8" s="298"/>
      <c r="D8" s="104" t="s">
        <v>155</v>
      </c>
      <c r="E8" s="104" t="s">
        <v>196</v>
      </c>
      <c r="F8" s="104" t="s">
        <v>209</v>
      </c>
      <c r="G8" s="104" t="s">
        <v>210</v>
      </c>
      <c r="H8" s="104" t="s">
        <v>211</v>
      </c>
    </row>
    <row r="9" spans="2:8" ht="24.75" customHeight="1">
      <c r="B9" s="293" t="s">
        <v>197</v>
      </c>
      <c r="C9" s="294"/>
      <c r="D9" s="294"/>
      <c r="E9" s="294"/>
      <c r="F9" s="294"/>
      <c r="G9" s="294"/>
      <c r="H9" s="295"/>
    </row>
    <row r="10" spans="2:8" ht="26.25" customHeight="1">
      <c r="B10" s="296" t="s">
        <v>242</v>
      </c>
      <c r="C10" s="296"/>
      <c r="D10" s="104">
        <v>1</v>
      </c>
      <c r="E10" s="148"/>
      <c r="F10" s="149"/>
      <c r="G10" s="149"/>
      <c r="H10" s="149"/>
    </row>
    <row r="11" spans="2:8" ht="26.25" customHeight="1">
      <c r="B11" s="299" t="s">
        <v>198</v>
      </c>
      <c r="C11" s="299"/>
      <c r="D11" s="148"/>
      <c r="E11" s="302">
        <v>1</v>
      </c>
      <c r="F11" s="303"/>
      <c r="G11" s="302">
        <v>1</v>
      </c>
      <c r="H11" s="303"/>
    </row>
    <row r="12" spans="2:8" ht="30" customHeight="1">
      <c r="B12" s="293" t="s">
        <v>199</v>
      </c>
      <c r="C12" s="294"/>
      <c r="D12" s="294"/>
      <c r="E12" s="294"/>
      <c r="F12" s="294"/>
      <c r="G12" s="294"/>
      <c r="H12" s="295"/>
    </row>
    <row r="13" spans="2:8" ht="18" customHeight="1">
      <c r="B13" s="299" t="s">
        <v>204</v>
      </c>
      <c r="C13" s="299"/>
      <c r="D13" s="104">
        <v>1</v>
      </c>
      <c r="E13" s="104"/>
      <c r="F13" s="104"/>
      <c r="G13" s="104"/>
      <c r="H13" s="104"/>
    </row>
    <row r="14" spans="2:8" ht="18" customHeight="1">
      <c r="B14" s="299" t="s">
        <v>201</v>
      </c>
      <c r="C14" s="299"/>
      <c r="D14" s="150"/>
      <c r="E14" s="302">
        <v>1</v>
      </c>
      <c r="F14" s="303"/>
      <c r="G14" s="302">
        <v>1</v>
      </c>
      <c r="H14" s="303"/>
    </row>
    <row r="15" spans="2:8" ht="18" customHeight="1">
      <c r="B15" s="299" t="s">
        <v>228</v>
      </c>
      <c r="C15" s="299"/>
      <c r="D15" s="104">
        <v>1</v>
      </c>
      <c r="E15" s="104"/>
      <c r="F15" s="104"/>
      <c r="G15" s="104"/>
      <c r="H15" s="104"/>
    </row>
    <row r="16" spans="2:8" ht="18" customHeight="1">
      <c r="B16" s="299" t="s">
        <v>229</v>
      </c>
      <c r="C16" s="299"/>
      <c r="D16" s="104"/>
      <c r="E16" s="104"/>
      <c r="F16" s="104"/>
      <c r="G16" s="302">
        <v>1</v>
      </c>
      <c r="H16" s="303"/>
    </row>
    <row r="17" spans="2:8" ht="24" customHeight="1">
      <c r="B17" s="299" t="s">
        <v>200</v>
      </c>
      <c r="C17" s="299"/>
      <c r="D17" s="104">
        <v>1</v>
      </c>
      <c r="E17" s="302">
        <v>1</v>
      </c>
      <c r="F17" s="303"/>
      <c r="G17" s="302">
        <v>1</v>
      </c>
      <c r="H17" s="303"/>
    </row>
    <row r="18" spans="2:8" ht="30" customHeight="1">
      <c r="B18" s="293" t="s">
        <v>202</v>
      </c>
      <c r="C18" s="294"/>
      <c r="D18" s="294"/>
      <c r="E18" s="294"/>
      <c r="F18" s="294"/>
      <c r="G18" s="294"/>
      <c r="H18" s="295"/>
    </row>
    <row r="19" spans="2:8" ht="18.75" customHeight="1">
      <c r="B19" s="296" t="s">
        <v>203</v>
      </c>
      <c r="C19" s="296"/>
      <c r="D19" s="151"/>
      <c r="E19" s="300">
        <v>1</v>
      </c>
      <c r="F19" s="301"/>
      <c r="G19" s="151"/>
      <c r="H19" s="151"/>
    </row>
    <row r="20" spans="2:8" ht="44.25" customHeight="1">
      <c r="B20" s="296" t="s">
        <v>193</v>
      </c>
      <c r="C20" s="296"/>
      <c r="D20" s="151"/>
      <c r="E20" s="300">
        <v>1</v>
      </c>
      <c r="F20" s="301"/>
      <c r="G20" s="151"/>
      <c r="H20" s="151"/>
    </row>
    <row r="21" spans="2:8" ht="27.75" customHeight="1">
      <c r="B21" s="296" t="s">
        <v>205</v>
      </c>
      <c r="C21" s="296"/>
      <c r="D21" s="104">
        <v>1</v>
      </c>
      <c r="E21" s="150"/>
      <c r="F21" s="104"/>
      <c r="G21" s="104"/>
      <c r="H21" s="104"/>
    </row>
    <row r="22" spans="2:8" ht="15.75">
      <c r="B22" s="291" t="s">
        <v>206</v>
      </c>
      <c r="C22" s="291"/>
      <c r="D22" s="291"/>
      <c r="E22" s="291"/>
      <c r="F22" s="291"/>
      <c r="G22" s="291"/>
      <c r="H22" s="292"/>
    </row>
    <row r="23" spans="2:8" ht="19.5" customHeight="1">
      <c r="B23" s="304" t="s">
        <v>207</v>
      </c>
      <c r="C23" s="304"/>
      <c r="D23" s="152"/>
      <c r="E23" s="152"/>
      <c r="F23" s="104"/>
      <c r="G23" s="302">
        <v>1</v>
      </c>
      <c r="H23" s="303"/>
    </row>
    <row r="24" spans="2:8" ht="21.75" customHeight="1">
      <c r="B24" s="305" t="s">
        <v>19</v>
      </c>
      <c r="C24" s="306"/>
      <c r="D24" s="104">
        <v>5</v>
      </c>
      <c r="E24" s="104">
        <v>5</v>
      </c>
      <c r="F24" s="104">
        <v>5</v>
      </c>
      <c r="G24" s="104">
        <v>5</v>
      </c>
      <c r="H24" s="104">
        <v>5</v>
      </c>
    </row>
    <row r="25" spans="2:8" ht="15.75">
      <c r="B25" s="14"/>
      <c r="C25" s="14"/>
      <c r="D25" s="14"/>
      <c r="E25" s="14"/>
      <c r="F25" s="116"/>
      <c r="G25" s="116"/>
      <c r="H25" s="116"/>
    </row>
    <row r="26" spans="2:8" ht="15.75">
      <c r="B26" s="14"/>
      <c r="C26" s="14"/>
      <c r="D26" s="14"/>
      <c r="E26" s="14"/>
      <c r="F26" s="116"/>
      <c r="G26" s="116"/>
      <c r="H26" s="116"/>
    </row>
    <row r="27" spans="2:8" ht="15.75">
      <c r="B27" s="14"/>
      <c r="C27" s="14"/>
      <c r="D27" s="14"/>
      <c r="E27" s="14"/>
      <c r="F27" s="116"/>
      <c r="G27" s="116"/>
      <c r="H27" s="116"/>
    </row>
    <row r="28" spans="1:9" ht="18.75">
      <c r="A28" s="19"/>
      <c r="B28" s="19"/>
      <c r="C28" s="15"/>
      <c r="D28" s="19"/>
      <c r="E28" s="19"/>
      <c r="F28" s="2"/>
      <c r="G28" s="2"/>
      <c r="H28" s="1"/>
      <c r="I28" s="2"/>
    </row>
    <row r="29" spans="1:9" ht="18.75">
      <c r="A29" s="19"/>
      <c r="B29" s="19"/>
      <c r="C29" s="15"/>
      <c r="D29" s="19"/>
      <c r="E29" s="19"/>
      <c r="F29" s="1"/>
      <c r="G29" s="3"/>
      <c r="H29" s="2"/>
      <c r="I29" s="2"/>
    </row>
    <row r="30" spans="1:9" ht="18.75">
      <c r="A30" s="19"/>
      <c r="B30" s="19"/>
      <c r="C30" s="15"/>
      <c r="D30" s="19"/>
      <c r="E30" s="19"/>
      <c r="F30" s="2"/>
      <c r="G30" s="2"/>
      <c r="H30" s="1"/>
      <c r="I30" s="2"/>
    </row>
    <row r="31" spans="1:9" ht="18.75">
      <c r="A31" s="19"/>
      <c r="B31" s="19"/>
      <c r="C31" s="185"/>
      <c r="D31" s="185"/>
      <c r="E31" s="185"/>
      <c r="F31" s="185"/>
      <c r="G31" s="185"/>
      <c r="H31" s="7"/>
      <c r="I31" s="19"/>
    </row>
    <row r="32" spans="1:9" ht="18.75">
      <c r="A32" s="19"/>
      <c r="B32" s="19"/>
      <c r="C32" s="185"/>
      <c r="D32" s="185"/>
      <c r="E32" s="185"/>
      <c r="F32" s="185"/>
      <c r="G32" s="185"/>
      <c r="H32" s="7"/>
      <c r="I32" s="19"/>
    </row>
    <row r="33" spans="1:9" ht="18.75">
      <c r="A33" s="19"/>
      <c r="B33" s="19"/>
      <c r="C33" s="233"/>
      <c r="D33" s="233"/>
      <c r="E33" s="233"/>
      <c r="F33" s="233"/>
      <c r="G33" s="233"/>
      <c r="H33" s="7"/>
      <c r="I33" s="19"/>
    </row>
    <row r="34" spans="1:9" ht="18.75">
      <c r="A34" s="19"/>
      <c r="B34" s="19"/>
      <c r="C34" s="185"/>
      <c r="D34" s="185"/>
      <c r="E34" s="185"/>
      <c r="F34" s="185"/>
      <c r="G34" s="185"/>
      <c r="H34" s="19"/>
      <c r="I34" s="19"/>
    </row>
    <row r="35" spans="2:8" ht="15.75">
      <c r="B35" s="14"/>
      <c r="C35" s="14"/>
      <c r="D35" s="14"/>
      <c r="E35" s="14"/>
      <c r="F35" s="116"/>
      <c r="G35" s="116"/>
      <c r="H35" s="116"/>
    </row>
  </sheetData>
  <sheetProtection/>
  <mergeCells count="34">
    <mergeCell ref="B24:C24"/>
    <mergeCell ref="E11:F11"/>
    <mergeCell ref="G11:H11"/>
    <mergeCell ref="E17:F17"/>
    <mergeCell ref="G17:H17"/>
    <mergeCell ref="E14:F14"/>
    <mergeCell ref="G14:H14"/>
    <mergeCell ref="B16:C16"/>
    <mergeCell ref="B17:C17"/>
    <mergeCell ref="B19:C19"/>
    <mergeCell ref="B20:C20"/>
    <mergeCell ref="G16:H16"/>
    <mergeCell ref="G23:H23"/>
    <mergeCell ref="B23:C23"/>
    <mergeCell ref="C4:G4"/>
    <mergeCell ref="C5:G5"/>
    <mergeCell ref="B9:H9"/>
    <mergeCell ref="B12:H12"/>
    <mergeCell ref="B18:H18"/>
    <mergeCell ref="B21:C21"/>
    <mergeCell ref="B8:C8"/>
    <mergeCell ref="B10:C10"/>
    <mergeCell ref="B11:C11"/>
    <mergeCell ref="B13:C13"/>
    <mergeCell ref="B22:H22"/>
    <mergeCell ref="C31:G31"/>
    <mergeCell ref="C32:G32"/>
    <mergeCell ref="C33:G33"/>
    <mergeCell ref="C34:G34"/>
    <mergeCell ref="C6:G6"/>
    <mergeCell ref="B14:C14"/>
    <mergeCell ref="E19:F19"/>
    <mergeCell ref="E20:F20"/>
    <mergeCell ref="B15:C15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Ustinova</dc:creator>
  <cp:keywords/>
  <dc:description/>
  <cp:lastModifiedBy>Устинова</cp:lastModifiedBy>
  <cp:lastPrinted>2017-09-26T15:32:25Z</cp:lastPrinted>
  <dcterms:created xsi:type="dcterms:W3CDTF">2013-09-13T11:35:49Z</dcterms:created>
  <dcterms:modified xsi:type="dcterms:W3CDTF">2017-10-18T10:08:50Z</dcterms:modified>
  <cp:category/>
  <cp:version/>
  <cp:contentType/>
  <cp:contentStatus/>
</cp:coreProperties>
</file>